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Giorgi-pc\d\SAMUSHAO\PROEKTEBI MIMDINARE\2019 წელი\1 მესტია სასტუმრო\SETI\SETI Architecture\SETI Architecture\specification\"/>
    </mc:Choice>
  </mc:AlternateContent>
  <bookViews>
    <workbookView xWindow="0" yWindow="0" windowWidth="28800" windowHeight="12330" tabRatio="381"/>
  </bookViews>
  <sheets>
    <sheet name="GFN" sheetId="30" r:id="rId1"/>
    <sheet name="L-01" sheetId="5" r:id="rId2"/>
    <sheet name="L-02" sheetId="10" r:id="rId3"/>
    <sheet name="L-03" sheetId="11" r:id="rId4"/>
    <sheet name="L-04" sheetId="12" r:id="rId5"/>
    <sheet name="L-05" sheetId="13" r:id="rId6"/>
    <sheet name="L-06" sheetId="14" r:id="rId7"/>
    <sheet name="L-07" sheetId="15" r:id="rId8"/>
  </sheets>
  <definedNames>
    <definedName name="_xlnm.Print_Area" localSheetId="0">GFN!$A$1:$E$12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1" i="30" l="1"/>
  <c r="P10" i="30"/>
  <c r="AN11" i="30"/>
  <c r="P7" i="30" l="1"/>
  <c r="P8" i="30"/>
  <c r="P9" i="30"/>
  <c r="P11" i="30"/>
  <c r="P12" i="30"/>
  <c r="T7" i="30"/>
  <c r="T8" i="30"/>
  <c r="T9" i="30"/>
  <c r="T10" i="30"/>
  <c r="T11" i="30"/>
  <c r="T12" i="30"/>
  <c r="X7" i="30"/>
  <c r="X8" i="30"/>
  <c r="X9" i="30"/>
  <c r="X10" i="30"/>
  <c r="X11" i="30"/>
  <c r="X12" i="30"/>
  <c r="AB7" i="30"/>
  <c r="AB8" i="30"/>
  <c r="AB9" i="30"/>
  <c r="AB10" i="30"/>
  <c r="AB11" i="30"/>
  <c r="AB12" i="30"/>
  <c r="AF7" i="30"/>
  <c r="AF8" i="30"/>
  <c r="AF9" i="30"/>
  <c r="AF10" i="30"/>
  <c r="AF12" i="30"/>
  <c r="AJ7" i="30"/>
  <c r="AJ8" i="30"/>
  <c r="AJ9" i="30"/>
  <c r="AJ10" i="30"/>
  <c r="AJ11" i="30"/>
  <c r="AJ12" i="30"/>
  <c r="AN7" i="30"/>
  <c r="AN8" i="30"/>
  <c r="AN9" i="30"/>
  <c r="AN10" i="30"/>
  <c r="AN12" i="30"/>
  <c r="AN6" i="30"/>
  <c r="AJ6" i="30"/>
  <c r="AF6" i="30"/>
  <c r="AB6" i="30"/>
  <c r="X6" i="30"/>
  <c r="T6" i="30"/>
  <c r="P6" i="30"/>
  <c r="L6" i="30"/>
  <c r="L7" i="30"/>
  <c r="H6" i="30"/>
  <c r="H7" i="30"/>
  <c r="H8" i="30"/>
  <c r="L8" i="30"/>
  <c r="L9" i="30"/>
  <c r="L10" i="30"/>
  <c r="L11" i="30"/>
  <c r="L12" i="30"/>
  <c r="H9" i="30"/>
  <c r="H10" i="30"/>
  <c r="H11" i="30"/>
  <c r="H12" i="30"/>
  <c r="E12" i="30" l="1"/>
  <c r="E9" i="30" l="1"/>
  <c r="E10" i="30"/>
  <c r="E11" i="30"/>
  <c r="E6" i="30"/>
  <c r="E7" i="30"/>
  <c r="E8" i="30"/>
</calcChain>
</file>

<file path=xl/sharedStrings.xml><?xml version="1.0" encoding="utf-8"?>
<sst xmlns="http://schemas.openxmlformats.org/spreadsheetml/2006/main" count="206" uniqueCount="67">
  <si>
    <t>COLOR</t>
  </si>
  <si>
    <t>MODEL</t>
  </si>
  <si>
    <t>NOTES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</si>
  <si>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</si>
  <si>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t>REFERENCE</t>
  </si>
  <si>
    <t>REVISION</t>
  </si>
  <si>
    <t>DATE</t>
  </si>
  <si>
    <t>R0</t>
  </si>
  <si>
    <t>FINISH</t>
  </si>
  <si>
    <t>TECHNICAL INFORMATION</t>
  </si>
  <si>
    <t>SIZE (in mm)</t>
  </si>
  <si>
    <t>CODE ON DRAWING</t>
  </si>
  <si>
    <t>WEB LINK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</si>
  <si>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</si>
  <si>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r>
      <t xml:space="preserve">ROOM QUANTITY ON EACH LEVEL </t>
    </r>
    <r>
      <rPr>
        <b/>
        <sz val="12"/>
        <color theme="1"/>
        <rFont val="Calibri"/>
        <family val="2"/>
        <charset val="204"/>
      </rPr>
      <t>→</t>
    </r>
  </si>
  <si>
    <t>QUANTITY</t>
  </si>
  <si>
    <t>DESCRIPTION</t>
  </si>
  <si>
    <t>MANUFACTURER</t>
  </si>
  <si>
    <t>STANDARD ROOM 1</t>
  </si>
  <si>
    <t>STANDARD ROOM 2</t>
  </si>
  <si>
    <t>STANDARD ROOM 3</t>
  </si>
  <si>
    <t>STANDARD ROOM 4</t>
  </si>
  <si>
    <t>STANDARD ROOM 5</t>
  </si>
  <si>
    <t>STANDARD ROOM 6</t>
  </si>
  <si>
    <t>STANDARD ROOM 7</t>
  </si>
  <si>
    <t>ACCESSIBLE  ROOM 1</t>
  </si>
  <si>
    <t>TOWER ROOM + MEZZANINE</t>
  </si>
  <si>
    <t>SETI</t>
  </si>
  <si>
    <t>GUSETROOM LIGHTING SPECIFICATION LIST</t>
  </si>
  <si>
    <r>
      <t xml:space="preserve">LIHGTING  QUANTYTY FOR THIS ROOM </t>
    </r>
    <r>
      <rPr>
        <b/>
        <sz val="12"/>
        <color theme="1"/>
        <rFont val="Calibri"/>
        <family val="2"/>
        <charset val="204"/>
      </rPr>
      <t>↓</t>
    </r>
  </si>
  <si>
    <t>L-01</t>
  </si>
  <si>
    <t>BEDSIDE LIGHT</t>
  </si>
  <si>
    <t>L-02</t>
  </si>
  <si>
    <t>L-03</t>
  </si>
  <si>
    <t>L-04</t>
  </si>
  <si>
    <t>L-05</t>
  </si>
  <si>
    <t>L-06</t>
  </si>
  <si>
    <t>L-07</t>
  </si>
  <si>
    <t>BEDSIDE LAMP</t>
  </si>
  <si>
    <t>TOWER LIGHT</t>
  </si>
  <si>
    <t>FLOOR LAMP</t>
  </si>
  <si>
    <t xml:space="preserve">FLOOR LAMP </t>
  </si>
  <si>
    <t>FLOOR LAMP (Tower)</t>
  </si>
  <si>
    <t>CEILING LIGHT</t>
  </si>
  <si>
    <t xml:space="preserve">BEDSIDE LAMP </t>
  </si>
  <si>
    <t xml:space="preserve"> LAMP</t>
  </si>
  <si>
    <t>KAISER IDELL</t>
  </si>
  <si>
    <t>Height 14.8 cm
Diameter 16.4 cm
Weight 1.8 kg</t>
  </si>
  <si>
    <t>MATT BLACK</t>
  </si>
  <si>
    <t>GUBI</t>
  </si>
  <si>
    <t>BL1 Table Lamp - 16cm
diameter</t>
  </si>
  <si>
    <t>Base - Black Brass
Shade - Black Brass</t>
  </si>
  <si>
    <t>F6561030</t>
  </si>
  <si>
    <t>Environment: Indoor
Material: Aluminum, PMMA</t>
  </si>
  <si>
    <t>Flos</t>
  </si>
  <si>
    <t>VITRA</t>
  </si>
  <si>
    <t>Akari 10A
Isamu Noguchi, 1951</t>
  </si>
  <si>
    <t>Artemide</t>
  </si>
  <si>
    <t>Collec􀆟􀅽􀅶: Choose
Type: Direct light parchment paper desk lamp
Materials: Polycarbonate (PC), Parchment paper</t>
  </si>
  <si>
    <t>Page: 807-1</t>
  </si>
  <si>
    <t>Page: 807-2</t>
  </si>
  <si>
    <t>Page: 807-3</t>
  </si>
  <si>
    <t>Page: 807-4</t>
  </si>
  <si>
    <t>Page: 807-5</t>
  </si>
  <si>
    <t>Page: 807-6</t>
  </si>
  <si>
    <t>Page: 807-7</t>
  </si>
  <si>
    <t>Page: 807-8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</si>
</sst>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48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</font>
    <font>
      <b/>
      <u/>
      <sz val="2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Fill="1" applyBorder="1" applyAlignment="1">
      <alignment vertical="center" wrapText="1"/>
    </xf>
    <xf numFmtId="2" fontId="6" fillId="0" borderId="0" xfId="0" applyNumberFormat="1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27" xfId="0" applyFont="1" applyBorder="1" applyAlignment="1">
      <alignment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Border="1"/>
    <xf numFmtId="0" fontId="3" fillId="0" borderId="19" xfId="0" applyFont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15" fillId="4" borderId="1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horizontal="center" vertical="center"/>
    </xf>
    <xf numFmtId="49" fontId="3" fillId="0" borderId="30" xfId="0" applyNumberFormat="1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9" fontId="5" fillId="0" borderId="28" xfId="1" applyNumberFormat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20"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F00"/>
      <color rgb="FF990000"/>
      <color rgb="FFCC0000"/>
      <color rgb="FF00C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mp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mp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tmp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mp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tmp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1853045</xdr:colOff>
      <xdr:row>1</xdr:row>
      <xdr:rowOff>92018</xdr:rowOff>
    </xdr:from>
    <xdr:to>
      <xdr:col>4</xdr:col>
      <xdr:colOff>2804672</xdr:colOff>
      <xdr:row>3</xdr:row>
      <xdr:rowOff>36555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473018"/>
          <a:ext cx="951627" cy="948992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0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571500</xdr:colOff>
      <xdr:row>5</xdr:row>
      <xdr:rowOff>484910</xdr:rowOff>
    </xdr:from>
    <xdr:to>
      <xdr:col>2</xdr:col>
      <xdr:colOff>1731819</xdr:colOff>
      <xdr:row>10</xdr:row>
      <xdr:rowOff>1489364</xdr:rowOff>
    </xdr:to>
    <xdr:pic>
      <xdr:nvPicPr>
        <xdr:cNvPr id="3" name="Picture 2" descr="გამოყენებული მასალა_მესტია სეტ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0" t="32882" r="25818" b="19260"/>
        <a:stretch/>
      </xdr:blipFill>
      <xdr:spPr>
        <a:xfrm>
          <a:off x="571500" y="4069774"/>
          <a:ext cx="5247410" cy="4814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935183</xdr:colOff>
      <xdr:row>5</xdr:row>
      <xdr:rowOff>588817</xdr:rowOff>
    </xdr:from>
    <xdr:to>
      <xdr:col>2</xdr:col>
      <xdr:colOff>1437410</xdr:colOff>
      <xdr:row>11</xdr:row>
      <xdr:rowOff>432954</xdr:rowOff>
    </xdr:to>
    <xdr:pic>
      <xdr:nvPicPr>
        <xdr:cNvPr id="3" name="Picture 2" descr="გამოყენებული მასალა_მესტია სეტ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4" t="24962" r="62252" b="19777"/>
        <a:stretch/>
      </xdr:blipFill>
      <xdr:spPr>
        <a:xfrm>
          <a:off x="935183" y="4173681"/>
          <a:ext cx="4589318" cy="55591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86591</xdr:colOff>
      <xdr:row>6</xdr:row>
      <xdr:rowOff>398317</xdr:rowOff>
    </xdr:from>
    <xdr:to>
      <xdr:col>2</xdr:col>
      <xdr:colOff>1853046</xdr:colOff>
      <xdr:row>10</xdr:row>
      <xdr:rowOff>1400497</xdr:rowOff>
    </xdr:to>
    <xdr:pic>
      <xdr:nvPicPr>
        <xdr:cNvPr id="4" name="Picture 3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2" t="31332" r="47603" b="21499"/>
        <a:stretch/>
      </xdr:blipFill>
      <xdr:spPr>
        <a:xfrm>
          <a:off x="86591" y="4762499"/>
          <a:ext cx="5853546" cy="40501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432956</xdr:colOff>
      <xdr:row>6</xdr:row>
      <xdr:rowOff>17318</xdr:rowOff>
    </xdr:from>
    <xdr:to>
      <xdr:col>2</xdr:col>
      <xdr:colOff>1519251</xdr:colOff>
      <xdr:row>11</xdr:row>
      <xdr:rowOff>103909</xdr:rowOff>
    </xdr:to>
    <xdr:pic>
      <xdr:nvPicPr>
        <xdr:cNvPr id="3" name="Picture 2" descr="გამოყენებული მასალა_მესტია სეტ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10" t="18592" r="38119" b="3595"/>
        <a:stretch/>
      </xdr:blipFill>
      <xdr:spPr>
        <a:xfrm>
          <a:off x="432956" y="4364182"/>
          <a:ext cx="5173386" cy="5039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1333500</xdr:colOff>
      <xdr:row>5</xdr:row>
      <xdr:rowOff>242454</xdr:rowOff>
    </xdr:from>
    <xdr:to>
      <xdr:col>2</xdr:col>
      <xdr:colOff>1091046</xdr:colOff>
      <xdr:row>12</xdr:row>
      <xdr:rowOff>659289</xdr:rowOff>
    </xdr:to>
    <xdr:pic>
      <xdr:nvPicPr>
        <xdr:cNvPr id="3" name="Picture 2" descr="გამოყენებული მასალა_მესტია სეტ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2" t="27544" r="63379" b="18745"/>
        <a:stretch/>
      </xdr:blipFill>
      <xdr:spPr>
        <a:xfrm>
          <a:off x="1333500" y="3827318"/>
          <a:ext cx="3844637" cy="68938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131124</xdr:colOff>
      <xdr:row>6</xdr:row>
      <xdr:rowOff>406977</xdr:rowOff>
    </xdr:from>
    <xdr:to>
      <xdr:col>2</xdr:col>
      <xdr:colOff>1984171</xdr:colOff>
      <xdr:row>10</xdr:row>
      <xdr:rowOff>1021914</xdr:rowOff>
    </xdr:to>
    <xdr:pic>
      <xdr:nvPicPr>
        <xdr:cNvPr id="3" name="Picture 2" descr="გამოყენებული მასალა_მესტია სეტი.pdf - Adobe Acrobat Pro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7" t="18936" r="22907" b="9620"/>
        <a:stretch/>
      </xdr:blipFill>
      <xdr:spPr>
        <a:xfrm>
          <a:off x="131124" y="4747656"/>
          <a:ext cx="5962404" cy="36629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969818</xdr:colOff>
      <xdr:row>6</xdr:row>
      <xdr:rowOff>59171</xdr:rowOff>
    </xdr:from>
    <xdr:to>
      <xdr:col>2</xdr:col>
      <xdr:colOff>1588944</xdr:colOff>
      <xdr:row>10</xdr:row>
      <xdr:rowOff>1551421</xdr:rowOff>
    </xdr:to>
    <xdr:pic>
      <xdr:nvPicPr>
        <xdr:cNvPr id="3" name="Picture 2" descr="AutoCAD Architecture 2019 - [FURNITURE AND LIGHTING.dwg]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9" t="32508" r="44567" b="22360"/>
        <a:stretch/>
      </xdr:blipFill>
      <xdr:spPr>
        <a:xfrm>
          <a:off x="969818" y="4406035"/>
          <a:ext cx="4706217" cy="4540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A497"/>
  <sheetViews>
    <sheetView tabSelected="1" showWhiteSpace="0" zoomScale="55" zoomScaleNormal="55" zoomScaleSheetLayoutView="40" workbookViewId="0">
      <pane xSplit="5" ySplit="5" topLeftCell="AH6" activePane="bottomRight" state="frozen"/>
      <selection activeCell="A5" sqref="A5:D5"/>
      <selection pane="topRight" activeCell="A5" sqref="A5:D5"/>
      <selection pane="bottomLeft" activeCell="A5" sqref="A5:D5"/>
      <selection pane="bottomRight" activeCell="AQ13" sqref="AQ13"/>
    </sheetView>
  </sheetViews>
  <sheetFormatPr defaultRowHeight="14.25" x14ac:dyDescent="0.25"/>
  <cols>
    <col min="1" max="1" width="30.7109375" style="1" customWidth="1"/>
    <col min="2" max="2" width="22.28515625" style="1" customWidth="1"/>
    <col min="3" max="3" width="30.7109375" style="1" customWidth="1"/>
    <col min="4" max="4" width="31.42578125" style="1" customWidth="1"/>
    <col min="5" max="5" width="44.28515625" style="1" customWidth="1"/>
    <col min="6" max="6" width="15.7109375" style="1" customWidth="1"/>
    <col min="7" max="7" width="29.7109375" style="1" customWidth="1"/>
    <col min="8" max="8" width="19.140625" style="1" customWidth="1"/>
    <col min="9" max="9" width="10.7109375" style="1" customWidth="1"/>
    <col min="10" max="10" width="10.42578125" style="1" customWidth="1"/>
    <col min="11" max="11" width="30.7109375" style="1" customWidth="1"/>
    <col min="12" max="12" width="18.7109375" style="1" customWidth="1"/>
    <col min="13" max="14" width="10.7109375" style="1" customWidth="1"/>
    <col min="15" max="15" width="26.85546875" style="1" customWidth="1"/>
    <col min="16" max="16" width="28.5703125" style="1" customWidth="1"/>
    <col min="17" max="17" width="8.7109375" style="1" customWidth="1"/>
    <col min="18" max="18" width="7.140625" style="1" customWidth="1"/>
    <col min="19" max="19" width="27.42578125" style="1" customWidth="1"/>
    <col min="20" max="20" width="24.28515625" style="1" customWidth="1"/>
    <col min="21" max="22" width="8.7109375" style="1" customWidth="1"/>
    <col min="23" max="23" width="35.140625" style="1" customWidth="1"/>
    <col min="24" max="24" width="16.140625" style="1" customWidth="1"/>
    <col min="25" max="26" width="8.7109375" style="1" customWidth="1"/>
    <col min="27" max="27" width="35.42578125" style="1" customWidth="1"/>
    <col min="28" max="28" width="17.28515625" style="1" customWidth="1"/>
    <col min="29" max="30" width="8.7109375" style="1" customWidth="1"/>
    <col min="31" max="31" width="38.42578125" style="1" customWidth="1"/>
    <col min="32" max="32" width="22.5703125" style="1" customWidth="1"/>
    <col min="33" max="34" width="8.7109375" style="1" customWidth="1"/>
    <col min="35" max="35" width="40" style="1" customWidth="1"/>
    <col min="36" max="36" width="20.85546875" style="1" customWidth="1"/>
    <col min="37" max="38" width="9.140625" style="1"/>
    <col min="39" max="39" width="39.85546875" style="1" customWidth="1"/>
    <col min="40" max="40" width="21.5703125" style="1" customWidth="1"/>
    <col min="41" max="42" width="9.140625" style="1"/>
    <col min="43" max="43" width="36.140625" style="1" customWidth="1"/>
    <col min="44" max="44" width="27.85546875" style="1" customWidth="1"/>
    <col min="45" max="46" width="9.140625" style="1"/>
    <col min="47" max="47" width="14.5703125" style="1" customWidth="1"/>
    <col min="48" max="48" width="38" style="1" customWidth="1"/>
    <col min="49" max="49" width="10.7109375" style="1" customWidth="1"/>
    <col min="50" max="50" width="23.85546875" style="1" customWidth="1"/>
    <col min="51" max="16384" width="9.140625" style="1"/>
  </cols>
  <sheetData>
    <row r="1" spans="1:79" ht="30" customHeight="1" thickBot="1" x14ac:dyDescent="0.3">
      <c r="E1" s="1" t="s">
        <v>59</v>
      </c>
      <c r="AP1" s="28"/>
      <c r="AQ1" s="28"/>
      <c r="AR1" s="28"/>
      <c r="AS1" s="28"/>
      <c r="AT1" s="28"/>
      <c r="AU1" s="28"/>
      <c r="AV1" s="28"/>
      <c r="AW1" s="28"/>
      <c r="AX1" s="28"/>
    </row>
    <row r="2" spans="1:79" ht="50.1" customHeight="1" thickBot="1" x14ac:dyDescent="0.3">
      <c r="A2" s="63" t="s">
        <v>27</v>
      </c>
      <c r="B2" s="64"/>
      <c r="C2" s="52" t="s">
        <v>13</v>
      </c>
      <c r="D2" s="52"/>
      <c r="E2" s="71"/>
      <c r="G2" s="53" t="s">
        <v>18</v>
      </c>
      <c r="H2" s="54"/>
      <c r="K2" s="53" t="s">
        <v>19</v>
      </c>
      <c r="L2" s="54"/>
      <c r="O2" s="53" t="s">
        <v>20</v>
      </c>
      <c r="P2" s="54"/>
      <c r="S2" s="53" t="s">
        <v>21</v>
      </c>
      <c r="T2" s="54"/>
      <c r="W2" s="53" t="s">
        <v>22</v>
      </c>
      <c r="X2" s="54"/>
      <c r="AA2" s="53" t="s">
        <v>23</v>
      </c>
      <c r="AB2" s="54"/>
      <c r="AE2" s="53" t="s">
        <v>24</v>
      </c>
      <c r="AF2" s="54"/>
      <c r="AI2" s="53" t="s">
        <v>25</v>
      </c>
      <c r="AJ2" s="54"/>
      <c r="AM2" s="53" t="s">
        <v>26</v>
      </c>
      <c r="AN2" s="54"/>
      <c r="AP2" s="28"/>
      <c r="AQ2" s="60"/>
      <c r="AR2" s="60"/>
      <c r="AS2" s="28"/>
      <c r="AT2" s="28"/>
      <c r="AU2" s="76"/>
      <c r="AV2" s="76"/>
      <c r="AW2" s="76"/>
      <c r="AX2" s="76"/>
    </row>
    <row r="3" spans="1:79" ht="30" customHeight="1" thickBot="1" x14ac:dyDescent="0.3">
      <c r="A3" s="65"/>
      <c r="B3" s="66"/>
      <c r="C3" s="52"/>
      <c r="D3" s="52"/>
      <c r="E3" s="71"/>
      <c r="G3" s="36"/>
      <c r="H3" s="37"/>
      <c r="K3" s="36"/>
      <c r="L3" s="37"/>
      <c r="O3" s="36"/>
      <c r="P3" s="37"/>
      <c r="S3" s="36"/>
      <c r="T3" s="37"/>
      <c r="W3" s="36"/>
      <c r="X3" s="37"/>
      <c r="AA3" s="36"/>
      <c r="AB3" s="37"/>
      <c r="AE3" s="36"/>
      <c r="AF3" s="37"/>
      <c r="AI3" s="36"/>
      <c r="AJ3" s="37"/>
      <c r="AM3" s="36"/>
      <c r="AN3" s="37"/>
      <c r="AP3" s="28"/>
      <c r="AQ3" s="45"/>
      <c r="AR3" s="46"/>
      <c r="AS3" s="28"/>
      <c r="AT3" s="28"/>
      <c r="AU3" s="76"/>
      <c r="AV3" s="76"/>
      <c r="AW3" s="76"/>
      <c r="AX3" s="76"/>
    </row>
    <row r="4" spans="1:79" ht="30" customHeight="1" x14ac:dyDescent="0.25">
      <c r="A4" s="67"/>
      <c r="B4" s="68"/>
      <c r="C4" s="52"/>
      <c r="D4" s="52"/>
      <c r="E4" s="71"/>
      <c r="G4" s="38" t="s">
        <v>14</v>
      </c>
      <c r="H4" s="58">
        <v>20</v>
      </c>
      <c r="I4" s="29"/>
      <c r="J4" s="29"/>
      <c r="K4" s="38" t="s">
        <v>14</v>
      </c>
      <c r="L4" s="58">
        <v>1</v>
      </c>
      <c r="M4" s="29"/>
      <c r="N4" s="29"/>
      <c r="O4" s="38" t="s">
        <v>14</v>
      </c>
      <c r="P4" s="58">
        <v>12</v>
      </c>
      <c r="Q4" s="29"/>
      <c r="R4" s="29"/>
      <c r="S4" s="38" t="s">
        <v>14</v>
      </c>
      <c r="T4" s="61">
        <v>4</v>
      </c>
      <c r="U4" s="29"/>
      <c r="V4" s="29"/>
      <c r="W4" s="38" t="s">
        <v>14</v>
      </c>
      <c r="X4" s="61">
        <v>4</v>
      </c>
      <c r="Y4" s="29"/>
      <c r="Z4" s="29"/>
      <c r="AA4" s="38" t="s">
        <v>14</v>
      </c>
      <c r="AB4" s="61">
        <v>4</v>
      </c>
      <c r="AC4" s="29"/>
      <c r="AD4" s="29"/>
      <c r="AE4" s="38" t="s">
        <v>14</v>
      </c>
      <c r="AF4" s="61">
        <v>1</v>
      </c>
      <c r="AG4" s="29"/>
      <c r="AH4" s="29"/>
      <c r="AI4" s="38" t="s">
        <v>14</v>
      </c>
      <c r="AJ4" s="61">
        <v>2</v>
      </c>
      <c r="AK4" s="29"/>
      <c r="AL4" s="29"/>
      <c r="AM4" s="38" t="s">
        <v>14</v>
      </c>
      <c r="AN4" s="61">
        <v>1</v>
      </c>
      <c r="AO4" s="29"/>
      <c r="AP4" s="29"/>
      <c r="AQ4" s="47"/>
      <c r="AR4" s="55"/>
      <c r="AS4" s="29"/>
      <c r="AT4" s="29"/>
      <c r="AU4" s="76"/>
      <c r="AV4" s="76"/>
      <c r="AW4" s="76"/>
      <c r="AX4" s="76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</row>
    <row r="5" spans="1:79" ht="30" customHeight="1" thickBot="1" x14ac:dyDescent="0.3">
      <c r="A5" s="51" t="s">
        <v>28</v>
      </c>
      <c r="B5" s="51"/>
      <c r="C5" s="51"/>
      <c r="D5" s="51"/>
      <c r="E5" s="41" t="s">
        <v>15</v>
      </c>
      <c r="G5" s="35" t="s">
        <v>29</v>
      </c>
      <c r="H5" s="59"/>
      <c r="I5" s="27"/>
      <c r="J5" s="27"/>
      <c r="K5" s="35" t="s">
        <v>29</v>
      </c>
      <c r="L5" s="59"/>
      <c r="M5" s="27"/>
      <c r="N5" s="27"/>
      <c r="O5" s="35" t="s">
        <v>29</v>
      </c>
      <c r="P5" s="59"/>
      <c r="Q5" s="27"/>
      <c r="R5" s="27"/>
      <c r="S5" s="35" t="s">
        <v>29</v>
      </c>
      <c r="T5" s="62"/>
      <c r="U5" s="27"/>
      <c r="V5" s="27"/>
      <c r="W5" s="35" t="s">
        <v>29</v>
      </c>
      <c r="X5" s="62"/>
      <c r="Y5" s="27"/>
      <c r="Z5" s="27"/>
      <c r="AA5" s="35" t="s">
        <v>29</v>
      </c>
      <c r="AB5" s="62"/>
      <c r="AC5" s="27"/>
      <c r="AD5" s="27"/>
      <c r="AE5" s="35" t="s">
        <v>29</v>
      </c>
      <c r="AF5" s="62"/>
      <c r="AG5" s="27"/>
      <c r="AH5" s="27"/>
      <c r="AI5" s="35" t="s">
        <v>29</v>
      </c>
      <c r="AJ5" s="62"/>
      <c r="AK5" s="27"/>
      <c r="AL5" s="27"/>
      <c r="AM5" s="35" t="s">
        <v>29</v>
      </c>
      <c r="AN5" s="62"/>
      <c r="AO5" s="27"/>
      <c r="AP5" s="27"/>
      <c r="AQ5" s="48"/>
      <c r="AR5" s="55"/>
      <c r="AS5" s="27"/>
      <c r="AT5" s="27"/>
      <c r="AU5" s="69"/>
      <c r="AV5" s="69"/>
      <c r="AW5" s="69"/>
      <c r="AX5" s="69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</row>
    <row r="6" spans="1:79" ht="30" customHeight="1" thickBot="1" x14ac:dyDescent="0.3">
      <c r="A6" s="39" t="s">
        <v>30</v>
      </c>
      <c r="B6" s="72" t="s">
        <v>31</v>
      </c>
      <c r="C6" s="73"/>
      <c r="D6" s="74"/>
      <c r="E6" s="40">
        <f t="shared" ref="E6:E12" si="0">H6+L6+P6+T6+X6+AB6+AF6+AJ6+AN6+AR6</f>
        <v>96</v>
      </c>
      <c r="F6" s="6"/>
      <c r="G6" s="34">
        <v>2</v>
      </c>
      <c r="H6" s="31">
        <f t="shared" ref="H6:H12" si="1">G6*$H$4</f>
        <v>40</v>
      </c>
      <c r="I6" s="28"/>
      <c r="J6" s="28"/>
      <c r="K6" s="34">
        <v>2</v>
      </c>
      <c r="L6" s="31">
        <f t="shared" ref="L6:L12" si="2">K6*$L$4</f>
        <v>2</v>
      </c>
      <c r="M6" s="28"/>
      <c r="N6" s="28"/>
      <c r="O6" s="34">
        <v>2</v>
      </c>
      <c r="P6" s="31">
        <f>O6*$P$4</f>
        <v>24</v>
      </c>
      <c r="Q6" s="28"/>
      <c r="R6" s="28"/>
      <c r="S6" s="34">
        <v>2</v>
      </c>
      <c r="T6" s="33">
        <f>S6*$T$4</f>
        <v>8</v>
      </c>
      <c r="U6" s="28"/>
      <c r="V6" s="28"/>
      <c r="W6" s="34">
        <v>2</v>
      </c>
      <c r="X6" s="33">
        <f>W6*$X$4</f>
        <v>8</v>
      </c>
      <c r="Y6" s="28"/>
      <c r="Z6" s="28"/>
      <c r="AA6" s="34">
        <v>2</v>
      </c>
      <c r="AB6" s="33">
        <f>AA6*$AB$4</f>
        <v>8</v>
      </c>
      <c r="AC6" s="28"/>
      <c r="AD6" s="28"/>
      <c r="AE6" s="34">
        <v>2</v>
      </c>
      <c r="AF6" s="33">
        <f>AE6*$AF$4</f>
        <v>2</v>
      </c>
      <c r="AG6" s="28"/>
      <c r="AH6" s="28"/>
      <c r="AI6" s="32">
        <v>2</v>
      </c>
      <c r="AJ6" s="33">
        <f>AI6*$AJ$4</f>
        <v>4</v>
      </c>
      <c r="AK6" s="28"/>
      <c r="AL6" s="28"/>
      <c r="AM6" s="34"/>
      <c r="AN6" s="33">
        <f>AM6*$AN$4</f>
        <v>0</v>
      </c>
      <c r="AO6" s="28"/>
      <c r="AP6" s="29"/>
      <c r="AQ6" s="47"/>
      <c r="AR6" s="55"/>
      <c r="AS6" s="29"/>
      <c r="AT6" s="28"/>
      <c r="AU6" s="49"/>
      <c r="AV6" s="70"/>
      <c r="AW6" s="70"/>
      <c r="AX6" s="70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</row>
    <row r="7" spans="1:79" ht="30" customHeight="1" thickBot="1" x14ac:dyDescent="0.3">
      <c r="A7" s="39" t="s">
        <v>32</v>
      </c>
      <c r="B7" s="75" t="s">
        <v>44</v>
      </c>
      <c r="C7" s="73"/>
      <c r="D7" s="74"/>
      <c r="E7" s="40">
        <f t="shared" si="0"/>
        <v>2</v>
      </c>
      <c r="F7" s="6"/>
      <c r="G7" s="34"/>
      <c r="H7" s="31">
        <f t="shared" si="1"/>
        <v>0</v>
      </c>
      <c r="I7" s="28"/>
      <c r="J7" s="28"/>
      <c r="K7" s="34"/>
      <c r="L7" s="31">
        <f t="shared" si="2"/>
        <v>0</v>
      </c>
      <c r="M7" s="28"/>
      <c r="N7" s="28"/>
      <c r="O7" s="34"/>
      <c r="P7" s="31">
        <f t="shared" ref="P7:P12" si="3">O7*$P$4</f>
        <v>0</v>
      </c>
      <c r="Q7" s="28"/>
      <c r="R7" s="28"/>
      <c r="S7" s="34"/>
      <c r="T7" s="33">
        <f t="shared" ref="T7:T12" si="4">S7*$T$4</f>
        <v>0</v>
      </c>
      <c r="U7" s="28"/>
      <c r="V7" s="28"/>
      <c r="W7" s="34"/>
      <c r="X7" s="33">
        <f t="shared" ref="X7:X12" si="5">W7*$X$4</f>
        <v>0</v>
      </c>
      <c r="Y7" s="28"/>
      <c r="Z7" s="28"/>
      <c r="AA7" s="34"/>
      <c r="AB7" s="33">
        <f t="shared" ref="AB7:AB12" si="6">AA7*$AB$4</f>
        <v>0</v>
      </c>
      <c r="AC7" s="28"/>
      <c r="AD7" s="28"/>
      <c r="AE7" s="34"/>
      <c r="AF7" s="33">
        <f t="shared" ref="AF7:AF12" si="7">AE7*$AF$4</f>
        <v>0</v>
      </c>
      <c r="AG7" s="28"/>
      <c r="AH7" s="28"/>
      <c r="AI7" s="32"/>
      <c r="AJ7" s="33">
        <f t="shared" ref="AJ7:AJ12" si="8">AI7*$AJ$4</f>
        <v>0</v>
      </c>
      <c r="AK7" s="28"/>
      <c r="AL7" s="28"/>
      <c r="AM7" s="34">
        <v>2</v>
      </c>
      <c r="AN7" s="33">
        <f t="shared" ref="AN7:AN12" si="9">AM7*$AN$4</f>
        <v>2</v>
      </c>
      <c r="AO7" s="28"/>
      <c r="AP7" s="27"/>
      <c r="AQ7" s="48"/>
      <c r="AR7" s="55"/>
      <c r="AS7" s="27"/>
      <c r="AT7" s="28"/>
      <c r="AU7" s="49"/>
      <c r="AV7" s="70"/>
      <c r="AW7" s="70"/>
      <c r="AX7" s="70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</row>
    <row r="8" spans="1:79" ht="30" customHeight="1" thickBot="1" x14ac:dyDescent="0.3">
      <c r="A8" s="39" t="s">
        <v>33</v>
      </c>
      <c r="B8" s="75" t="s">
        <v>39</v>
      </c>
      <c r="C8" s="73"/>
      <c r="D8" s="74"/>
      <c r="E8" s="40">
        <f t="shared" si="0"/>
        <v>16</v>
      </c>
      <c r="F8" s="6"/>
      <c r="G8" s="34"/>
      <c r="H8" s="31">
        <f t="shared" si="1"/>
        <v>0</v>
      </c>
      <c r="I8" s="28"/>
      <c r="J8" s="28"/>
      <c r="K8" s="34"/>
      <c r="L8" s="31">
        <f t="shared" si="2"/>
        <v>0</v>
      </c>
      <c r="M8" s="28"/>
      <c r="N8" s="28"/>
      <c r="O8" s="34"/>
      <c r="P8" s="31">
        <f t="shared" si="3"/>
        <v>0</v>
      </c>
      <c r="Q8" s="28"/>
      <c r="R8" s="28"/>
      <c r="S8" s="34"/>
      <c r="T8" s="33">
        <f t="shared" si="4"/>
        <v>0</v>
      </c>
      <c r="U8" s="28"/>
      <c r="V8" s="28"/>
      <c r="W8" s="34"/>
      <c r="X8" s="33">
        <f t="shared" si="5"/>
        <v>0</v>
      </c>
      <c r="Y8" s="28"/>
      <c r="Z8" s="28"/>
      <c r="AA8" s="34"/>
      <c r="AB8" s="33">
        <f t="shared" si="6"/>
        <v>0</v>
      </c>
      <c r="AC8" s="28"/>
      <c r="AD8" s="28"/>
      <c r="AE8" s="34"/>
      <c r="AF8" s="33">
        <f t="shared" si="7"/>
        <v>0</v>
      </c>
      <c r="AG8" s="28"/>
      <c r="AH8" s="28"/>
      <c r="AI8" s="32"/>
      <c r="AJ8" s="33">
        <f t="shared" si="8"/>
        <v>0</v>
      </c>
      <c r="AK8" s="28"/>
      <c r="AL8" s="28"/>
      <c r="AM8" s="34">
        <v>16</v>
      </c>
      <c r="AN8" s="33">
        <f t="shared" si="9"/>
        <v>16</v>
      </c>
      <c r="AO8" s="28"/>
      <c r="AP8" s="29"/>
      <c r="AQ8" s="47"/>
      <c r="AR8" s="55"/>
      <c r="AS8" s="29"/>
      <c r="AT8" s="28"/>
      <c r="AU8" s="49"/>
      <c r="AV8" s="70"/>
      <c r="AW8" s="70"/>
      <c r="AX8" s="70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</row>
    <row r="9" spans="1:79" ht="30" customHeight="1" thickBot="1" x14ac:dyDescent="0.3">
      <c r="A9" s="39" t="s">
        <v>34</v>
      </c>
      <c r="B9" s="57" t="s">
        <v>40</v>
      </c>
      <c r="C9" s="57"/>
      <c r="D9" s="57"/>
      <c r="E9" s="40">
        <f t="shared" si="0"/>
        <v>14</v>
      </c>
      <c r="F9" s="6"/>
      <c r="G9" s="34"/>
      <c r="H9" s="31">
        <f t="shared" si="1"/>
        <v>0</v>
      </c>
      <c r="I9" s="28"/>
      <c r="J9" s="28"/>
      <c r="K9" s="34"/>
      <c r="L9" s="31">
        <f t="shared" si="2"/>
        <v>0</v>
      </c>
      <c r="M9" s="28"/>
      <c r="N9" s="28"/>
      <c r="O9" s="34">
        <v>1</v>
      </c>
      <c r="P9" s="31">
        <f t="shared" si="3"/>
        <v>12</v>
      </c>
      <c r="Q9" s="28"/>
      <c r="R9" s="28"/>
      <c r="S9" s="34"/>
      <c r="T9" s="33">
        <f t="shared" si="4"/>
        <v>0</v>
      </c>
      <c r="U9" s="28"/>
      <c r="V9" s="28"/>
      <c r="W9" s="34"/>
      <c r="X9" s="33">
        <f t="shared" si="5"/>
        <v>0</v>
      </c>
      <c r="Y9" s="28"/>
      <c r="Z9" s="28"/>
      <c r="AA9" s="34"/>
      <c r="AB9" s="33">
        <f t="shared" si="6"/>
        <v>0</v>
      </c>
      <c r="AC9" s="28"/>
      <c r="AD9" s="28"/>
      <c r="AE9" s="34">
        <v>1</v>
      </c>
      <c r="AF9" s="33">
        <f t="shared" si="7"/>
        <v>1</v>
      </c>
      <c r="AG9" s="28"/>
      <c r="AH9" s="28"/>
      <c r="AI9" s="32"/>
      <c r="AJ9" s="33">
        <f t="shared" si="8"/>
        <v>0</v>
      </c>
      <c r="AK9" s="28"/>
      <c r="AL9" s="28"/>
      <c r="AM9" s="34">
        <v>1</v>
      </c>
      <c r="AN9" s="33">
        <f t="shared" si="9"/>
        <v>1</v>
      </c>
      <c r="AO9" s="28"/>
      <c r="AP9" s="27"/>
      <c r="AQ9" s="48"/>
      <c r="AR9" s="55"/>
      <c r="AS9" s="27"/>
      <c r="AT9" s="28"/>
      <c r="AU9" s="49"/>
      <c r="AV9" s="70"/>
      <c r="AW9" s="70"/>
      <c r="AX9" s="70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</row>
    <row r="10" spans="1:79" ht="30" customHeight="1" thickBot="1" x14ac:dyDescent="0.3">
      <c r="A10" s="39" t="s">
        <v>35</v>
      </c>
      <c r="B10" s="57" t="s">
        <v>42</v>
      </c>
      <c r="C10" s="57"/>
      <c r="D10" s="57"/>
      <c r="E10" s="40">
        <f t="shared" si="0"/>
        <v>2</v>
      </c>
      <c r="F10" s="6"/>
      <c r="G10" s="34"/>
      <c r="H10" s="31">
        <f t="shared" si="1"/>
        <v>0</v>
      </c>
      <c r="I10" s="28"/>
      <c r="J10" s="28"/>
      <c r="K10" s="34"/>
      <c r="L10" s="31">
        <f t="shared" si="2"/>
        <v>0</v>
      </c>
      <c r="M10" s="28"/>
      <c r="N10" s="28"/>
      <c r="O10" s="34"/>
      <c r="P10" s="31">
        <f t="shared" ref="P10" si="10">O10*$P$4</f>
        <v>0</v>
      </c>
      <c r="Q10" s="28"/>
      <c r="R10" s="28"/>
      <c r="S10" s="34"/>
      <c r="T10" s="33">
        <f t="shared" si="4"/>
        <v>0</v>
      </c>
      <c r="U10" s="28"/>
      <c r="V10" s="28"/>
      <c r="W10" s="34"/>
      <c r="X10" s="33">
        <f t="shared" si="5"/>
        <v>0</v>
      </c>
      <c r="Y10" s="28"/>
      <c r="Z10" s="28"/>
      <c r="AA10" s="34"/>
      <c r="AB10" s="33">
        <f t="shared" si="6"/>
        <v>0</v>
      </c>
      <c r="AC10" s="28"/>
      <c r="AD10" s="28"/>
      <c r="AE10" s="34"/>
      <c r="AF10" s="33">
        <f t="shared" si="7"/>
        <v>0</v>
      </c>
      <c r="AG10" s="28"/>
      <c r="AH10" s="28"/>
      <c r="AI10" s="32"/>
      <c r="AJ10" s="33">
        <f t="shared" si="8"/>
        <v>0</v>
      </c>
      <c r="AK10" s="28"/>
      <c r="AL10" s="28"/>
      <c r="AM10" s="34">
        <v>2</v>
      </c>
      <c r="AN10" s="33">
        <f t="shared" si="9"/>
        <v>2</v>
      </c>
      <c r="AO10" s="28"/>
      <c r="AP10" s="29"/>
      <c r="AQ10" s="47"/>
      <c r="AR10" s="55"/>
      <c r="AS10" s="29"/>
      <c r="AT10" s="28"/>
      <c r="AU10" s="49"/>
      <c r="AV10" s="70"/>
      <c r="AW10" s="70"/>
      <c r="AX10" s="70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</row>
    <row r="11" spans="1:79" ht="30" customHeight="1" thickBot="1" x14ac:dyDescent="0.3">
      <c r="A11" s="39" t="s">
        <v>36</v>
      </c>
      <c r="B11" s="57" t="s">
        <v>45</v>
      </c>
      <c r="C11" s="57"/>
      <c r="D11" s="57"/>
      <c r="E11" s="40">
        <f t="shared" si="0"/>
        <v>13</v>
      </c>
      <c r="F11" s="6"/>
      <c r="G11" s="34"/>
      <c r="H11" s="31">
        <f t="shared" si="1"/>
        <v>0</v>
      </c>
      <c r="I11" s="28"/>
      <c r="J11" s="28"/>
      <c r="K11" s="34"/>
      <c r="L11" s="31">
        <f t="shared" si="2"/>
        <v>0</v>
      </c>
      <c r="M11" s="28"/>
      <c r="N11" s="28"/>
      <c r="O11" s="34">
        <v>1</v>
      </c>
      <c r="P11" s="31">
        <f t="shared" si="3"/>
        <v>12</v>
      </c>
      <c r="Q11" s="28"/>
      <c r="R11" s="28"/>
      <c r="S11" s="34"/>
      <c r="T11" s="33">
        <f t="shared" si="4"/>
        <v>0</v>
      </c>
      <c r="U11" s="28"/>
      <c r="V11" s="28"/>
      <c r="W11" s="34"/>
      <c r="X11" s="33">
        <f t="shared" si="5"/>
        <v>0</v>
      </c>
      <c r="Y11" s="28"/>
      <c r="Z11" s="28"/>
      <c r="AA11" s="34"/>
      <c r="AB11" s="33">
        <f t="shared" si="6"/>
        <v>0</v>
      </c>
      <c r="AC11" s="28"/>
      <c r="AD11" s="28"/>
      <c r="AE11" s="34"/>
      <c r="AF11" s="33">
        <f t="shared" ref="AF11" si="11">AE11*$AF$4</f>
        <v>0</v>
      </c>
      <c r="AG11" s="28"/>
      <c r="AH11" s="28"/>
      <c r="AI11" s="32"/>
      <c r="AJ11" s="33">
        <f t="shared" si="8"/>
        <v>0</v>
      </c>
      <c r="AK11" s="28"/>
      <c r="AL11" s="28"/>
      <c r="AM11" s="34">
        <v>1</v>
      </c>
      <c r="AN11" s="33">
        <f>AM11*$AN$4</f>
        <v>1</v>
      </c>
      <c r="AO11" s="28"/>
      <c r="AP11" s="27"/>
      <c r="AQ11" s="48"/>
      <c r="AR11" s="55"/>
      <c r="AS11" s="27"/>
      <c r="AT11" s="28"/>
      <c r="AU11" s="49"/>
      <c r="AV11" s="70"/>
      <c r="AW11" s="70"/>
      <c r="AX11" s="70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</row>
    <row r="12" spans="1:79" ht="30" customHeight="1" x14ac:dyDescent="0.25">
      <c r="A12" s="39" t="s">
        <v>37</v>
      </c>
      <c r="B12" s="56" t="s">
        <v>43</v>
      </c>
      <c r="C12" s="57"/>
      <c r="D12" s="57"/>
      <c r="E12" s="40">
        <f t="shared" si="0"/>
        <v>293</v>
      </c>
      <c r="F12" s="6"/>
      <c r="G12" s="34">
        <v>6</v>
      </c>
      <c r="H12" s="31">
        <f t="shared" si="1"/>
        <v>120</v>
      </c>
      <c r="I12" s="28"/>
      <c r="J12" s="28"/>
      <c r="K12" s="34">
        <v>5</v>
      </c>
      <c r="L12" s="31">
        <f t="shared" si="2"/>
        <v>5</v>
      </c>
      <c r="M12" s="28"/>
      <c r="N12" s="28"/>
      <c r="O12" s="34">
        <v>6</v>
      </c>
      <c r="P12" s="31">
        <f t="shared" si="3"/>
        <v>72</v>
      </c>
      <c r="Q12" s="28"/>
      <c r="R12" s="28"/>
      <c r="S12" s="34">
        <v>5</v>
      </c>
      <c r="T12" s="33">
        <f t="shared" si="4"/>
        <v>20</v>
      </c>
      <c r="U12" s="28"/>
      <c r="V12" s="28"/>
      <c r="W12" s="34">
        <v>6</v>
      </c>
      <c r="X12" s="33">
        <f t="shared" si="5"/>
        <v>24</v>
      </c>
      <c r="Y12" s="28"/>
      <c r="Z12" s="28"/>
      <c r="AA12" s="34">
        <v>6</v>
      </c>
      <c r="AB12" s="33">
        <f t="shared" si="6"/>
        <v>24</v>
      </c>
      <c r="AC12" s="28"/>
      <c r="AD12" s="28"/>
      <c r="AE12" s="34">
        <v>7</v>
      </c>
      <c r="AF12" s="33">
        <f t="shared" si="7"/>
        <v>7</v>
      </c>
      <c r="AG12" s="28"/>
      <c r="AH12" s="28"/>
      <c r="AI12" s="32">
        <v>7</v>
      </c>
      <c r="AJ12" s="33">
        <f t="shared" si="8"/>
        <v>14</v>
      </c>
      <c r="AK12" s="28"/>
      <c r="AL12" s="28"/>
      <c r="AM12" s="34">
        <v>7</v>
      </c>
      <c r="AN12" s="33">
        <f t="shared" si="9"/>
        <v>7</v>
      </c>
      <c r="AO12" s="28"/>
      <c r="AP12" s="29"/>
      <c r="AQ12" s="47"/>
      <c r="AR12" s="50"/>
      <c r="AS12" s="29"/>
      <c r="AT12" s="28"/>
      <c r="AU12" s="49"/>
      <c r="AV12" s="70"/>
      <c r="AW12" s="70"/>
      <c r="AX12" s="70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</row>
    <row r="13" spans="1:79" ht="30" customHeight="1" x14ac:dyDescent="0.25">
      <c r="A13" s="42"/>
      <c r="B13" s="43"/>
      <c r="C13" s="43"/>
      <c r="D13"/>
      <c r="E13"/>
      <c r="F13"/>
      <c r="G13"/>
      <c r="H13"/>
      <c r="I13"/>
      <c r="J13"/>
      <c r="K13"/>
      <c r="L13"/>
      <c r="M13"/>
      <c r="AP13" s="29"/>
      <c r="AQ13" s="47"/>
      <c r="AR13" s="55"/>
      <c r="AS13" s="29"/>
      <c r="AT13" s="28"/>
      <c r="AU13" s="28"/>
      <c r="AV13" s="28"/>
      <c r="AW13" s="28"/>
      <c r="AX13" s="28"/>
    </row>
    <row r="14" spans="1:79" ht="30" customHeight="1" x14ac:dyDescent="0.25">
      <c r="A14" s="42"/>
      <c r="B14" s="43"/>
      <c r="C14" s="43"/>
      <c r="D14"/>
      <c r="E14"/>
      <c r="F14"/>
      <c r="G14"/>
      <c r="H14"/>
      <c r="I14"/>
      <c r="J14"/>
      <c r="K14"/>
      <c r="L14"/>
      <c r="M14"/>
      <c r="AP14" s="27"/>
      <c r="AQ14" s="48"/>
      <c r="AR14" s="55"/>
      <c r="AS14" s="27"/>
      <c r="AT14" s="28"/>
      <c r="AU14" s="28"/>
      <c r="AV14" s="28"/>
      <c r="AW14" s="28"/>
      <c r="AX14" s="28"/>
    </row>
    <row r="15" spans="1:79" ht="30" customHeight="1" x14ac:dyDescent="0.25">
      <c r="A15" s="42"/>
      <c r="B15" s="43"/>
      <c r="C15" s="43"/>
      <c r="D15"/>
      <c r="E15"/>
      <c r="F15"/>
      <c r="G15"/>
      <c r="H15"/>
      <c r="I15"/>
      <c r="J15"/>
      <c r="K15"/>
      <c r="L15"/>
      <c r="M15"/>
      <c r="AP15" s="29"/>
      <c r="AQ15" s="47"/>
      <c r="AR15" s="55"/>
      <c r="AS15" s="29"/>
      <c r="AT15" s="28"/>
      <c r="AU15" s="28"/>
      <c r="AV15" s="28"/>
      <c r="AW15" s="28"/>
      <c r="AX15" s="28"/>
    </row>
    <row r="16" spans="1:79" ht="30" customHeight="1" x14ac:dyDescent="0.25">
      <c r="A16" s="42"/>
      <c r="B16" s="43"/>
      <c r="C16" s="43"/>
      <c r="D16"/>
      <c r="E16"/>
      <c r="F16"/>
      <c r="G16"/>
      <c r="H16"/>
      <c r="I16"/>
      <c r="J16"/>
      <c r="K16"/>
      <c r="L16"/>
      <c r="M16"/>
      <c r="AP16" s="27"/>
      <c r="AQ16" s="48"/>
      <c r="AR16" s="55"/>
      <c r="AS16" s="27"/>
      <c r="AT16" s="28"/>
      <c r="AU16" s="28"/>
      <c r="AV16" s="28"/>
      <c r="AW16" s="28"/>
      <c r="AX16" s="28"/>
    </row>
    <row r="17" spans="1:50" ht="30" customHeight="1" x14ac:dyDescent="0.25">
      <c r="A17" s="42"/>
      <c r="B17" s="43"/>
      <c r="C17" s="43"/>
      <c r="D17"/>
      <c r="E17"/>
      <c r="F17"/>
      <c r="G17"/>
      <c r="H17"/>
      <c r="I17"/>
      <c r="J17"/>
      <c r="K17"/>
      <c r="L17"/>
      <c r="M17"/>
      <c r="AP17" s="29"/>
      <c r="AQ17" s="47"/>
      <c r="AR17" s="55"/>
      <c r="AS17" s="29"/>
      <c r="AT17" s="28"/>
      <c r="AU17" s="28"/>
      <c r="AV17" s="28"/>
      <c r="AW17" s="28"/>
      <c r="AX17" s="28"/>
    </row>
    <row r="18" spans="1:50" ht="30" customHeight="1" x14ac:dyDescent="0.25">
      <c r="B18"/>
      <c r="C18"/>
      <c r="D18"/>
      <c r="E18"/>
      <c r="F18"/>
      <c r="G18"/>
      <c r="H18"/>
      <c r="I18"/>
      <c r="J18"/>
      <c r="K18"/>
      <c r="L18"/>
      <c r="M18"/>
      <c r="AP18" s="27"/>
      <c r="AQ18" s="48"/>
      <c r="AR18" s="55"/>
      <c r="AS18" s="27"/>
      <c r="AT18" s="28"/>
      <c r="AU18" s="28"/>
      <c r="AV18" s="28"/>
      <c r="AW18" s="28"/>
      <c r="AX18" s="28"/>
    </row>
    <row r="19" spans="1:50" ht="30" customHeight="1" x14ac:dyDescent="0.25">
      <c r="B19"/>
      <c r="C19"/>
      <c r="D19"/>
      <c r="E19"/>
      <c r="F19"/>
      <c r="G19"/>
      <c r="H19"/>
      <c r="I19"/>
      <c r="J19"/>
      <c r="K19"/>
      <c r="L19"/>
      <c r="M19"/>
      <c r="AP19" s="29"/>
      <c r="AQ19" s="47"/>
      <c r="AR19" s="55"/>
      <c r="AS19" s="29"/>
      <c r="AT19" s="28"/>
      <c r="AU19" s="28"/>
      <c r="AV19" s="28"/>
      <c r="AW19" s="28"/>
      <c r="AX19" s="28"/>
    </row>
    <row r="20" spans="1:50" ht="30" customHeight="1" x14ac:dyDescent="0.25">
      <c r="B20"/>
      <c r="C20"/>
      <c r="D20"/>
      <c r="E20"/>
      <c r="F20"/>
      <c r="G20"/>
      <c r="H20"/>
      <c r="I20"/>
      <c r="J20"/>
      <c r="K20"/>
      <c r="L20"/>
      <c r="M20"/>
      <c r="AP20" s="27"/>
      <c r="AQ20" s="48"/>
      <c r="AR20" s="55"/>
      <c r="AS20" s="27"/>
      <c r="AT20" s="28"/>
      <c r="AU20" s="28"/>
      <c r="AV20" s="28"/>
      <c r="AW20" s="28"/>
      <c r="AX20" s="28"/>
    </row>
    <row r="21" spans="1:50" ht="30" customHeight="1" x14ac:dyDescent="0.25">
      <c r="AP21" s="29"/>
      <c r="AQ21" s="47"/>
      <c r="AR21" s="55"/>
      <c r="AS21" s="29"/>
      <c r="AT21" s="28"/>
      <c r="AU21" s="28"/>
      <c r="AV21" s="28"/>
      <c r="AW21" s="28"/>
      <c r="AX21" s="28"/>
    </row>
    <row r="22" spans="1:50" ht="30" customHeight="1" x14ac:dyDescent="0.25">
      <c r="AP22" s="27"/>
      <c r="AQ22" s="48"/>
      <c r="AR22" s="55"/>
      <c r="AS22" s="27"/>
      <c r="AT22" s="28"/>
      <c r="AU22" s="28"/>
      <c r="AV22" s="28"/>
      <c r="AW22" s="28"/>
      <c r="AX22" s="28"/>
    </row>
    <row r="23" spans="1:50" ht="30" customHeight="1" x14ac:dyDescent="0.25">
      <c r="AP23" s="29"/>
      <c r="AQ23" s="47"/>
      <c r="AR23" s="55"/>
      <c r="AS23" s="29"/>
      <c r="AT23" s="28"/>
      <c r="AU23" s="28"/>
      <c r="AV23" s="28"/>
      <c r="AW23" s="28"/>
      <c r="AX23" s="28"/>
    </row>
    <row r="24" spans="1:50" ht="30" customHeight="1" x14ac:dyDescent="0.25">
      <c r="AP24" s="27"/>
      <c r="AQ24" s="48"/>
      <c r="AR24" s="55"/>
      <c r="AS24" s="27"/>
      <c r="AT24" s="28"/>
      <c r="AU24" s="28"/>
      <c r="AV24" s="28"/>
      <c r="AW24" s="28"/>
      <c r="AX24" s="28"/>
    </row>
    <row r="25" spans="1:50" ht="30" customHeight="1" x14ac:dyDescent="0.25">
      <c r="AP25" s="29"/>
      <c r="AQ25" s="47"/>
      <c r="AR25" s="55"/>
      <c r="AS25" s="29"/>
      <c r="AT25" s="28"/>
      <c r="AU25" s="28"/>
      <c r="AV25" s="28"/>
      <c r="AW25" s="28"/>
      <c r="AX25" s="28"/>
    </row>
    <row r="26" spans="1:50" ht="30" customHeight="1" x14ac:dyDescent="0.25">
      <c r="AP26" s="27"/>
      <c r="AQ26" s="48"/>
      <c r="AR26" s="55"/>
      <c r="AS26" s="27"/>
      <c r="AT26" s="28"/>
      <c r="AU26" s="28"/>
      <c r="AV26" s="28"/>
      <c r="AW26" s="28"/>
      <c r="AX26" s="28"/>
    </row>
    <row r="27" spans="1:50" ht="30" customHeight="1" x14ac:dyDescent="0.25">
      <c r="AP27" s="29"/>
      <c r="AQ27" s="47"/>
      <c r="AR27" s="55"/>
      <c r="AS27" s="29"/>
      <c r="AT27" s="28"/>
      <c r="AU27" s="28"/>
      <c r="AV27" s="28"/>
      <c r="AW27" s="28"/>
      <c r="AX27" s="28"/>
    </row>
    <row r="28" spans="1:50" ht="30" customHeight="1" x14ac:dyDescent="0.25">
      <c r="AP28" s="27"/>
      <c r="AQ28" s="48"/>
      <c r="AR28" s="55"/>
      <c r="AS28" s="27"/>
      <c r="AT28" s="28"/>
      <c r="AU28" s="28"/>
      <c r="AV28" s="28"/>
      <c r="AW28" s="28"/>
      <c r="AX28" s="28"/>
    </row>
    <row r="29" spans="1:50" ht="30" customHeight="1" x14ac:dyDescent="0.25">
      <c r="AP29" s="29"/>
      <c r="AQ29" s="47"/>
      <c r="AR29" s="55"/>
      <c r="AS29" s="29"/>
      <c r="AT29" s="28"/>
      <c r="AU29" s="28"/>
      <c r="AV29" s="28"/>
      <c r="AW29" s="28"/>
      <c r="AX29" s="28"/>
    </row>
    <row r="30" spans="1:50" ht="30" customHeight="1" x14ac:dyDescent="0.25">
      <c r="AP30" s="27"/>
      <c r="AQ30" s="48"/>
      <c r="AR30" s="55"/>
      <c r="AS30" s="27"/>
      <c r="AT30" s="28"/>
      <c r="AU30" s="28"/>
      <c r="AV30" s="28"/>
      <c r="AW30" s="28"/>
      <c r="AX30" s="28"/>
    </row>
    <row r="31" spans="1:50" ht="30" customHeight="1" x14ac:dyDescent="0.25">
      <c r="AP31" s="29"/>
      <c r="AQ31" s="47"/>
      <c r="AR31" s="55"/>
      <c r="AS31" s="29"/>
      <c r="AT31" s="28"/>
      <c r="AU31" s="28"/>
      <c r="AV31" s="28"/>
      <c r="AW31" s="28"/>
      <c r="AX31" s="28"/>
    </row>
    <row r="32" spans="1:50" ht="30" customHeight="1" x14ac:dyDescent="0.25">
      <c r="AP32" s="27"/>
      <c r="AQ32" s="48"/>
      <c r="AR32" s="55"/>
      <c r="AS32" s="27"/>
      <c r="AT32" s="28"/>
      <c r="AU32" s="28"/>
      <c r="AV32" s="28"/>
      <c r="AW32" s="28"/>
      <c r="AX32" s="28"/>
    </row>
    <row r="33" spans="42:50" ht="30" customHeight="1" x14ac:dyDescent="0.25">
      <c r="AP33" s="29"/>
      <c r="AQ33" s="47"/>
      <c r="AR33" s="55"/>
      <c r="AS33" s="29"/>
      <c r="AT33" s="28"/>
      <c r="AU33" s="28"/>
      <c r="AV33" s="28"/>
      <c r="AW33" s="28"/>
      <c r="AX33" s="28"/>
    </row>
    <row r="34" spans="42:50" ht="30" customHeight="1" x14ac:dyDescent="0.25">
      <c r="AP34" s="27"/>
      <c r="AQ34" s="48"/>
      <c r="AR34" s="55"/>
      <c r="AS34" s="27"/>
      <c r="AT34" s="28"/>
      <c r="AU34" s="28"/>
      <c r="AV34" s="28"/>
      <c r="AW34" s="28"/>
      <c r="AX34" s="28"/>
    </row>
    <row r="35" spans="42:50" ht="30" customHeight="1" x14ac:dyDescent="0.25">
      <c r="AP35" s="29"/>
      <c r="AQ35" s="47"/>
      <c r="AR35" s="55"/>
      <c r="AS35" s="29"/>
      <c r="AT35" s="28"/>
      <c r="AU35" s="28"/>
      <c r="AV35" s="28"/>
      <c r="AW35" s="28"/>
      <c r="AX35" s="28"/>
    </row>
    <row r="36" spans="42:50" ht="30" customHeight="1" x14ac:dyDescent="0.25">
      <c r="AP36" s="27"/>
      <c r="AQ36" s="48"/>
      <c r="AR36" s="55"/>
      <c r="AS36" s="27"/>
      <c r="AT36" s="28"/>
      <c r="AU36" s="28"/>
      <c r="AV36" s="28"/>
      <c r="AW36" s="28"/>
      <c r="AX36" s="28"/>
    </row>
    <row r="37" spans="42:50" ht="30" customHeight="1" x14ac:dyDescent="0.25">
      <c r="AP37" s="29"/>
      <c r="AQ37" s="47"/>
      <c r="AR37" s="55"/>
      <c r="AS37" s="29"/>
      <c r="AT37" s="28"/>
      <c r="AU37" s="28"/>
      <c r="AV37" s="28"/>
      <c r="AW37" s="28"/>
      <c r="AX37" s="28"/>
    </row>
    <row r="38" spans="42:50" ht="30" customHeight="1" x14ac:dyDescent="0.25">
      <c r="AP38" s="27"/>
      <c r="AQ38" s="48"/>
      <c r="AR38" s="55"/>
      <c r="AS38" s="27"/>
    </row>
    <row r="39" spans="42:50" ht="30" customHeight="1" x14ac:dyDescent="0.25">
      <c r="AP39" s="29"/>
      <c r="AQ39" s="47"/>
      <c r="AR39" s="55"/>
      <c r="AS39" s="29"/>
    </row>
    <row r="40" spans="42:50" ht="30" customHeight="1" x14ac:dyDescent="0.25">
      <c r="AP40" s="27"/>
      <c r="AQ40" s="48"/>
      <c r="AR40" s="55"/>
      <c r="AS40" s="27"/>
    </row>
    <row r="41" spans="42:50" ht="30" customHeight="1" x14ac:dyDescent="0.25">
      <c r="AP41" s="29"/>
      <c r="AQ41" s="47"/>
      <c r="AR41" s="55"/>
      <c r="AS41" s="29"/>
    </row>
    <row r="42" spans="42:50" ht="30" customHeight="1" x14ac:dyDescent="0.25">
      <c r="AP42" s="27"/>
      <c r="AQ42" s="48"/>
      <c r="AR42" s="55"/>
      <c r="AS42" s="27"/>
    </row>
    <row r="43" spans="42:50" ht="30" customHeight="1" x14ac:dyDescent="0.25">
      <c r="AP43" s="29"/>
      <c r="AQ43" s="47"/>
      <c r="AR43" s="55"/>
      <c r="AS43" s="29"/>
    </row>
    <row r="44" spans="42:50" ht="30" customHeight="1" x14ac:dyDescent="0.25">
      <c r="AP44" s="27"/>
      <c r="AQ44" s="48"/>
      <c r="AR44" s="55"/>
      <c r="AS44" s="27"/>
    </row>
    <row r="45" spans="42:50" ht="30" customHeight="1" x14ac:dyDescent="0.25">
      <c r="AP45" s="29"/>
      <c r="AQ45" s="47"/>
      <c r="AR45" s="55"/>
      <c r="AS45" s="29"/>
    </row>
    <row r="46" spans="42:50" ht="30" customHeight="1" x14ac:dyDescent="0.25">
      <c r="AP46" s="27"/>
      <c r="AQ46" s="48"/>
      <c r="AR46" s="55"/>
      <c r="AS46" s="27"/>
    </row>
    <row r="47" spans="42:50" ht="30" customHeight="1" x14ac:dyDescent="0.25">
      <c r="AP47" s="29"/>
      <c r="AQ47" s="47"/>
      <c r="AR47" s="55"/>
      <c r="AS47" s="29"/>
    </row>
    <row r="48" spans="42:50" ht="30" customHeight="1" x14ac:dyDescent="0.25">
      <c r="AP48" s="27"/>
      <c r="AQ48" s="48"/>
      <c r="AR48" s="55"/>
      <c r="AS48" s="27"/>
    </row>
    <row r="49" spans="42:45" ht="30" customHeight="1" x14ac:dyDescent="0.25">
      <c r="AP49" s="29"/>
      <c r="AQ49" s="47"/>
      <c r="AR49" s="55"/>
      <c r="AS49" s="29"/>
    </row>
    <row r="50" spans="42:45" ht="30" customHeight="1" x14ac:dyDescent="0.25">
      <c r="AP50" s="27"/>
      <c r="AQ50" s="48"/>
      <c r="AR50" s="55"/>
      <c r="AS50" s="27"/>
    </row>
    <row r="51" spans="42:45" ht="30" customHeight="1" x14ac:dyDescent="0.25">
      <c r="AP51" s="29"/>
      <c r="AQ51" s="47"/>
      <c r="AR51" s="55"/>
      <c r="AS51" s="29"/>
    </row>
    <row r="52" spans="42:45" ht="30" customHeight="1" x14ac:dyDescent="0.25">
      <c r="AP52" s="27"/>
      <c r="AQ52" s="48"/>
      <c r="AR52" s="55"/>
      <c r="AS52" s="27"/>
    </row>
    <row r="53" spans="42:45" ht="30" customHeight="1" x14ac:dyDescent="0.25">
      <c r="AP53" s="29"/>
      <c r="AQ53" s="47"/>
      <c r="AR53" s="55"/>
      <c r="AS53" s="29"/>
    </row>
    <row r="54" spans="42:45" ht="30" customHeight="1" x14ac:dyDescent="0.25">
      <c r="AP54" s="27"/>
      <c r="AQ54" s="48"/>
      <c r="AR54" s="55"/>
      <c r="AS54" s="27"/>
    </row>
    <row r="55" spans="42:45" ht="30" customHeight="1" x14ac:dyDescent="0.25">
      <c r="AP55" s="29"/>
      <c r="AQ55" s="47"/>
      <c r="AR55" s="55"/>
      <c r="AS55" s="29"/>
    </row>
    <row r="56" spans="42:45" ht="30" customHeight="1" x14ac:dyDescent="0.25">
      <c r="AP56" s="27"/>
      <c r="AQ56" s="48"/>
      <c r="AR56" s="55"/>
      <c r="AS56" s="27"/>
    </row>
    <row r="57" spans="42:45" ht="30" customHeight="1" x14ac:dyDescent="0.25">
      <c r="AP57" s="29"/>
      <c r="AQ57" s="47"/>
      <c r="AR57" s="55"/>
      <c r="AS57" s="29"/>
    </row>
    <row r="58" spans="42:45" ht="30" customHeight="1" x14ac:dyDescent="0.25">
      <c r="AP58" s="27"/>
      <c r="AQ58" s="48"/>
      <c r="AR58" s="55"/>
      <c r="AS58" s="27"/>
    </row>
    <row r="59" spans="42:45" ht="30" customHeight="1" x14ac:dyDescent="0.25">
      <c r="AP59" s="29"/>
      <c r="AQ59" s="47"/>
      <c r="AR59" s="55"/>
      <c r="AS59" s="29"/>
    </row>
    <row r="60" spans="42:45" ht="30" customHeight="1" x14ac:dyDescent="0.25">
      <c r="AP60" s="27"/>
      <c r="AQ60" s="48"/>
      <c r="AR60" s="55"/>
      <c r="AS60" s="27"/>
    </row>
    <row r="61" spans="42:45" ht="30" customHeight="1" x14ac:dyDescent="0.25">
      <c r="AP61" s="29"/>
      <c r="AQ61" s="47"/>
      <c r="AR61" s="55"/>
      <c r="AS61" s="29"/>
    </row>
    <row r="62" spans="42:45" ht="30" customHeight="1" x14ac:dyDescent="0.25">
      <c r="AP62" s="27"/>
      <c r="AQ62" s="48"/>
      <c r="AR62" s="55"/>
      <c r="AS62" s="27"/>
    </row>
    <row r="63" spans="42:45" ht="30" customHeight="1" x14ac:dyDescent="0.25">
      <c r="AP63" s="29"/>
      <c r="AQ63" s="47"/>
      <c r="AR63" s="55"/>
      <c r="AS63" s="29"/>
    </row>
    <row r="64" spans="42:45" ht="30" customHeight="1" x14ac:dyDescent="0.25">
      <c r="AP64" s="27"/>
      <c r="AQ64" s="48"/>
      <c r="AR64" s="55"/>
      <c r="AS64" s="27"/>
    </row>
    <row r="65" spans="42:45" ht="30" customHeight="1" x14ac:dyDescent="0.25">
      <c r="AP65" s="29"/>
      <c r="AQ65" s="47"/>
      <c r="AR65" s="55"/>
      <c r="AS65" s="29"/>
    </row>
    <row r="66" spans="42:45" ht="30" customHeight="1" x14ac:dyDescent="0.25">
      <c r="AP66" s="27"/>
      <c r="AQ66" s="48"/>
      <c r="AR66" s="55"/>
      <c r="AS66" s="27"/>
    </row>
    <row r="67" spans="42:45" ht="30" customHeight="1" x14ac:dyDescent="0.25">
      <c r="AP67" s="29"/>
      <c r="AQ67" s="47"/>
      <c r="AR67" s="55"/>
      <c r="AS67" s="29"/>
    </row>
    <row r="68" spans="42:45" ht="30" customHeight="1" x14ac:dyDescent="0.25">
      <c r="AP68" s="27"/>
      <c r="AQ68" s="48"/>
      <c r="AR68" s="55"/>
      <c r="AS68" s="27"/>
    </row>
    <row r="69" spans="42:45" ht="30" customHeight="1" x14ac:dyDescent="0.25">
      <c r="AP69" s="29"/>
      <c r="AQ69" s="47"/>
      <c r="AR69" s="55"/>
      <c r="AS69" s="29"/>
    </row>
    <row r="70" spans="42:45" ht="30" customHeight="1" x14ac:dyDescent="0.25">
      <c r="AP70" s="27"/>
      <c r="AQ70" s="48"/>
      <c r="AR70" s="55"/>
      <c r="AS70" s="27"/>
    </row>
    <row r="71" spans="42:45" ht="30" customHeight="1" x14ac:dyDescent="0.25">
      <c r="AP71" s="29"/>
      <c r="AQ71" s="47"/>
      <c r="AR71" s="55"/>
      <c r="AS71" s="29"/>
    </row>
    <row r="72" spans="42:45" ht="30" customHeight="1" x14ac:dyDescent="0.25">
      <c r="AP72" s="27"/>
      <c r="AQ72" s="48"/>
      <c r="AR72" s="55"/>
      <c r="AS72" s="27"/>
    </row>
    <row r="73" spans="42:45" ht="30" customHeight="1" x14ac:dyDescent="0.25"/>
    <row r="74" spans="42:45" ht="30" customHeight="1" x14ac:dyDescent="0.25"/>
    <row r="75" spans="42:45" ht="30" customHeight="1" x14ac:dyDescent="0.25"/>
    <row r="76" spans="42:45" ht="30" customHeight="1" x14ac:dyDescent="0.25"/>
    <row r="77" spans="42:45" ht="30" customHeight="1" x14ac:dyDescent="0.25"/>
    <row r="78" spans="42:45" ht="30" customHeight="1" x14ac:dyDescent="0.25"/>
    <row r="79" spans="42:45" ht="30" customHeight="1" x14ac:dyDescent="0.25"/>
    <row r="80" spans="42:45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ht="30" customHeight="1" x14ac:dyDescent="0.25"/>
    <row r="105" ht="30" customHeight="1" x14ac:dyDescent="0.25"/>
    <row r="106" ht="30" customHeight="1" x14ac:dyDescent="0.25"/>
    <row r="107" ht="30" customHeight="1" x14ac:dyDescent="0.25"/>
    <row r="108" ht="30" customHeight="1" x14ac:dyDescent="0.25"/>
    <row r="109" ht="30" customHeight="1" x14ac:dyDescent="0.25"/>
    <row r="110" ht="30" customHeight="1" x14ac:dyDescent="0.25"/>
    <row r="111" ht="30" customHeight="1" x14ac:dyDescent="0.25"/>
    <row r="112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  <row r="138" ht="30" customHeight="1" x14ac:dyDescent="0.25"/>
    <row r="139" ht="30" customHeight="1" x14ac:dyDescent="0.25"/>
    <row r="140" ht="30" customHeight="1" x14ac:dyDescent="0.25"/>
    <row r="141" ht="30" customHeight="1" x14ac:dyDescent="0.25"/>
    <row r="142" ht="30" customHeight="1" x14ac:dyDescent="0.25"/>
    <row r="143" ht="30" customHeight="1" x14ac:dyDescent="0.25"/>
    <row r="144" ht="30" customHeight="1" x14ac:dyDescent="0.25"/>
    <row r="145" ht="30" customHeight="1" x14ac:dyDescent="0.25"/>
    <row r="146" ht="30" customHeight="1" x14ac:dyDescent="0.25"/>
    <row r="147" ht="30" customHeight="1" x14ac:dyDescent="0.25"/>
    <row r="148" ht="30" customHeight="1" x14ac:dyDescent="0.25"/>
    <row r="149" ht="30" customHeight="1" x14ac:dyDescent="0.25"/>
    <row r="150" ht="30" customHeight="1" x14ac:dyDescent="0.25"/>
    <row r="151" ht="30" customHeight="1" x14ac:dyDescent="0.25"/>
    <row r="152" ht="30" customHeight="1" x14ac:dyDescent="0.25"/>
    <row r="153" ht="30" customHeight="1" x14ac:dyDescent="0.25"/>
    <row r="154" ht="30" customHeight="1" x14ac:dyDescent="0.25"/>
    <row r="155" ht="30" customHeight="1" x14ac:dyDescent="0.25"/>
    <row r="156" ht="30" customHeight="1" x14ac:dyDescent="0.25"/>
    <row r="157" ht="30" customHeight="1" x14ac:dyDescent="0.25"/>
    <row r="158" ht="30" customHeight="1" x14ac:dyDescent="0.25"/>
    <row r="159" ht="30" customHeight="1" x14ac:dyDescent="0.25"/>
    <row r="160" ht="30" customHeight="1" x14ac:dyDescent="0.25"/>
    <row r="161" ht="30" customHeight="1" x14ac:dyDescent="0.25"/>
    <row r="162" ht="30" customHeight="1" x14ac:dyDescent="0.25"/>
    <row r="163" ht="30" customHeight="1" x14ac:dyDescent="0.25"/>
    <row r="164" ht="30" customHeight="1" x14ac:dyDescent="0.25"/>
    <row r="165" ht="30" customHeight="1" x14ac:dyDescent="0.25"/>
    <row r="166" ht="30" customHeight="1" x14ac:dyDescent="0.25"/>
    <row r="167" ht="30" customHeight="1" x14ac:dyDescent="0.25"/>
    <row r="168" ht="30" customHeight="1" x14ac:dyDescent="0.25"/>
    <row r="169" ht="30" customHeight="1" x14ac:dyDescent="0.25"/>
    <row r="170" ht="30" customHeight="1" x14ac:dyDescent="0.25"/>
    <row r="171" ht="30" customHeight="1" x14ac:dyDescent="0.25"/>
    <row r="172" ht="30" customHeight="1" x14ac:dyDescent="0.25"/>
    <row r="173" ht="30" customHeight="1" x14ac:dyDescent="0.25"/>
    <row r="174" ht="30" customHeight="1" x14ac:dyDescent="0.25"/>
    <row r="175" ht="30" customHeight="1" x14ac:dyDescent="0.25"/>
    <row r="176" ht="30" customHeight="1" x14ac:dyDescent="0.25"/>
    <row r="177" ht="30" customHeight="1" x14ac:dyDescent="0.25"/>
    <row r="178" ht="30" customHeight="1" x14ac:dyDescent="0.25"/>
    <row r="179" ht="30" customHeight="1" x14ac:dyDescent="0.25"/>
    <row r="180" ht="30" customHeight="1" x14ac:dyDescent="0.25"/>
    <row r="181" ht="30" customHeight="1" x14ac:dyDescent="0.25"/>
    <row r="182" ht="30" customHeight="1" x14ac:dyDescent="0.25"/>
    <row r="183" ht="30" customHeight="1" x14ac:dyDescent="0.25"/>
    <row r="184" ht="30" customHeight="1" x14ac:dyDescent="0.25"/>
    <row r="185" ht="30" customHeight="1" x14ac:dyDescent="0.25"/>
    <row r="186" ht="30" customHeight="1" x14ac:dyDescent="0.25"/>
    <row r="187" ht="30" customHeight="1" x14ac:dyDescent="0.25"/>
    <row r="188" ht="30" customHeight="1" x14ac:dyDescent="0.25"/>
    <row r="189" ht="30" customHeight="1" x14ac:dyDescent="0.25"/>
    <row r="190" ht="30" customHeight="1" x14ac:dyDescent="0.25"/>
    <row r="191" ht="30" customHeight="1" x14ac:dyDescent="0.25"/>
    <row r="192" ht="30" customHeight="1" x14ac:dyDescent="0.25"/>
    <row r="193" ht="30" customHeight="1" x14ac:dyDescent="0.25"/>
    <row r="194" ht="30" customHeight="1" x14ac:dyDescent="0.25"/>
    <row r="195" ht="30" customHeight="1" x14ac:dyDescent="0.25"/>
    <row r="196" ht="30" customHeight="1" x14ac:dyDescent="0.25"/>
    <row r="197" ht="30" customHeight="1" x14ac:dyDescent="0.25"/>
    <row r="198" ht="30" customHeight="1" x14ac:dyDescent="0.25"/>
    <row r="199" ht="30" customHeight="1" x14ac:dyDescent="0.25"/>
    <row r="200" ht="30" customHeight="1" x14ac:dyDescent="0.25"/>
    <row r="201" ht="30" customHeight="1" x14ac:dyDescent="0.25"/>
    <row r="202" ht="30" customHeight="1" x14ac:dyDescent="0.25"/>
    <row r="203" ht="30" customHeight="1" x14ac:dyDescent="0.25"/>
    <row r="204" ht="30" customHeight="1" x14ac:dyDescent="0.25"/>
    <row r="205" ht="30" customHeight="1" x14ac:dyDescent="0.25"/>
    <row r="206" ht="30" customHeight="1" x14ac:dyDescent="0.25"/>
    <row r="207" ht="30" customHeight="1" x14ac:dyDescent="0.25"/>
    <row r="208" ht="30" customHeight="1" x14ac:dyDescent="0.25"/>
    <row r="209" ht="30" customHeight="1" x14ac:dyDescent="0.25"/>
    <row r="210" ht="30" customHeight="1" x14ac:dyDescent="0.25"/>
    <row r="211" ht="30" customHeight="1" x14ac:dyDescent="0.25"/>
    <row r="212" ht="30" customHeight="1" x14ac:dyDescent="0.25"/>
    <row r="213" ht="30" customHeight="1" x14ac:dyDescent="0.25"/>
    <row r="214" ht="30" customHeight="1" x14ac:dyDescent="0.25"/>
    <row r="215" ht="30" customHeight="1" x14ac:dyDescent="0.25"/>
    <row r="216" ht="30" customHeight="1" x14ac:dyDescent="0.25"/>
    <row r="217" ht="30" customHeight="1" x14ac:dyDescent="0.25"/>
    <row r="218" ht="30" customHeight="1" x14ac:dyDescent="0.25"/>
    <row r="219" ht="30" customHeight="1" x14ac:dyDescent="0.25"/>
    <row r="220" ht="30" customHeight="1" x14ac:dyDescent="0.25"/>
    <row r="221" ht="30" customHeight="1" x14ac:dyDescent="0.25"/>
    <row r="222" ht="30" customHeight="1" x14ac:dyDescent="0.25"/>
    <row r="223" ht="30" customHeight="1" x14ac:dyDescent="0.25"/>
    <row r="224" ht="30" customHeight="1" x14ac:dyDescent="0.25"/>
    <row r="225" ht="30" customHeight="1" x14ac:dyDescent="0.25"/>
    <row r="226" ht="30" customHeight="1" x14ac:dyDescent="0.25"/>
    <row r="227" ht="30" customHeight="1" x14ac:dyDescent="0.25"/>
    <row r="228" ht="30" customHeight="1" x14ac:dyDescent="0.25"/>
    <row r="229" ht="30" customHeight="1" x14ac:dyDescent="0.25"/>
    <row r="230" ht="30" customHeight="1" x14ac:dyDescent="0.25"/>
    <row r="231" ht="30" customHeight="1" x14ac:dyDescent="0.25"/>
    <row r="232" ht="30" customHeight="1" x14ac:dyDescent="0.25"/>
    <row r="233" ht="30" customHeight="1" x14ac:dyDescent="0.25"/>
    <row r="234" ht="30" customHeight="1" x14ac:dyDescent="0.25"/>
    <row r="235" ht="30" customHeight="1" x14ac:dyDescent="0.25"/>
    <row r="236" ht="30" customHeight="1" x14ac:dyDescent="0.25"/>
    <row r="237" ht="30" customHeight="1" x14ac:dyDescent="0.25"/>
    <row r="238" ht="30" customHeight="1" x14ac:dyDescent="0.25"/>
    <row r="239" ht="30" customHeight="1" x14ac:dyDescent="0.25"/>
    <row r="240" ht="30" customHeight="1" x14ac:dyDescent="0.25"/>
    <row r="241" ht="30" customHeight="1" x14ac:dyDescent="0.25"/>
    <row r="242" ht="30" customHeight="1" x14ac:dyDescent="0.25"/>
    <row r="243" ht="30" customHeight="1" x14ac:dyDescent="0.25"/>
    <row r="244" ht="30" customHeight="1" x14ac:dyDescent="0.25"/>
    <row r="245" ht="30" customHeight="1" x14ac:dyDescent="0.25"/>
    <row r="246" ht="30" customHeight="1" x14ac:dyDescent="0.25"/>
    <row r="247" ht="30" customHeight="1" x14ac:dyDescent="0.25"/>
    <row r="248" ht="30" customHeight="1" x14ac:dyDescent="0.25"/>
    <row r="249" ht="30" customHeight="1" x14ac:dyDescent="0.25"/>
    <row r="250" ht="30" customHeight="1" x14ac:dyDescent="0.25"/>
    <row r="251" ht="30" customHeight="1" x14ac:dyDescent="0.25"/>
    <row r="252" ht="30" customHeight="1" x14ac:dyDescent="0.25"/>
    <row r="253" ht="30" customHeight="1" x14ac:dyDescent="0.25"/>
    <row r="254" ht="30" customHeight="1" x14ac:dyDescent="0.25"/>
    <row r="255" ht="30" customHeight="1" x14ac:dyDescent="0.25"/>
    <row r="256" ht="30" customHeight="1" x14ac:dyDescent="0.25"/>
    <row r="257" ht="30" customHeight="1" x14ac:dyDescent="0.25"/>
    <row r="258" ht="30" customHeight="1" x14ac:dyDescent="0.25"/>
    <row r="259" ht="30" customHeight="1" x14ac:dyDescent="0.25"/>
    <row r="260" ht="30" customHeight="1" x14ac:dyDescent="0.25"/>
    <row r="261" ht="30" customHeight="1" x14ac:dyDescent="0.25"/>
    <row r="262" ht="30" customHeight="1" x14ac:dyDescent="0.25"/>
    <row r="263" ht="30" customHeight="1" x14ac:dyDescent="0.25"/>
    <row r="264" ht="30" customHeight="1" x14ac:dyDescent="0.25"/>
    <row r="265" ht="30" customHeight="1" x14ac:dyDescent="0.25"/>
    <row r="266" ht="30" customHeight="1" x14ac:dyDescent="0.25"/>
    <row r="267" ht="30" customHeight="1" x14ac:dyDescent="0.25"/>
    <row r="268" ht="30" customHeight="1" x14ac:dyDescent="0.25"/>
    <row r="269" ht="30" customHeight="1" x14ac:dyDescent="0.25"/>
    <row r="270" ht="30" customHeight="1" x14ac:dyDescent="0.25"/>
    <row r="271" ht="30" customHeight="1" x14ac:dyDescent="0.25"/>
    <row r="272" ht="30" customHeight="1" x14ac:dyDescent="0.25"/>
    <row r="273" ht="30" customHeight="1" x14ac:dyDescent="0.25"/>
    <row r="274" ht="30" customHeight="1" x14ac:dyDescent="0.25"/>
    <row r="275" ht="30" customHeight="1" x14ac:dyDescent="0.25"/>
    <row r="276" ht="30" customHeight="1" x14ac:dyDescent="0.25"/>
    <row r="277" ht="30" customHeight="1" x14ac:dyDescent="0.25"/>
    <row r="278" ht="30" customHeight="1" x14ac:dyDescent="0.25"/>
    <row r="279" ht="30" customHeight="1" x14ac:dyDescent="0.25"/>
    <row r="280" ht="30" customHeight="1" x14ac:dyDescent="0.25"/>
    <row r="281" ht="30" customHeight="1" x14ac:dyDescent="0.25"/>
    <row r="282" ht="30" customHeight="1" x14ac:dyDescent="0.25"/>
    <row r="283" ht="30" customHeight="1" x14ac:dyDescent="0.25"/>
    <row r="284" ht="30" customHeight="1" x14ac:dyDescent="0.25"/>
    <row r="285" ht="30" customHeight="1" x14ac:dyDescent="0.25"/>
    <row r="286" ht="30" customHeight="1" x14ac:dyDescent="0.25"/>
    <row r="287" ht="30" customHeight="1" x14ac:dyDescent="0.25"/>
    <row r="288" ht="30" customHeight="1" x14ac:dyDescent="0.25"/>
    <row r="289" ht="30" customHeight="1" x14ac:dyDescent="0.25"/>
    <row r="290" ht="30" customHeight="1" x14ac:dyDescent="0.25"/>
    <row r="291" ht="30" customHeight="1" x14ac:dyDescent="0.25"/>
    <row r="292" ht="30" customHeight="1" x14ac:dyDescent="0.25"/>
    <row r="293" ht="30" customHeight="1" x14ac:dyDescent="0.25"/>
    <row r="294" ht="30" customHeight="1" x14ac:dyDescent="0.25"/>
    <row r="295" ht="30" customHeight="1" x14ac:dyDescent="0.25"/>
    <row r="296" ht="30" customHeight="1" x14ac:dyDescent="0.25"/>
    <row r="297" ht="30" customHeight="1" x14ac:dyDescent="0.25"/>
    <row r="298" ht="30" customHeight="1" x14ac:dyDescent="0.25"/>
    <row r="299" ht="30" customHeight="1" x14ac:dyDescent="0.25"/>
    <row r="300" ht="30" customHeight="1" x14ac:dyDescent="0.25"/>
    <row r="301" ht="30" customHeight="1" x14ac:dyDescent="0.25"/>
    <row r="302" ht="30" customHeight="1" x14ac:dyDescent="0.25"/>
    <row r="303" ht="30" customHeight="1" x14ac:dyDescent="0.25"/>
    <row r="304" ht="30" customHeight="1" x14ac:dyDescent="0.25"/>
    <row r="305" ht="30" customHeight="1" x14ac:dyDescent="0.25"/>
    <row r="306" ht="30" customHeight="1" x14ac:dyDescent="0.25"/>
    <row r="307" ht="30" customHeight="1" x14ac:dyDescent="0.25"/>
    <row r="308" ht="30" customHeight="1" x14ac:dyDescent="0.25"/>
    <row r="309" ht="30" customHeight="1" x14ac:dyDescent="0.25"/>
    <row r="310" ht="30" customHeight="1" x14ac:dyDescent="0.25"/>
    <row r="311" ht="30" customHeight="1" x14ac:dyDescent="0.25"/>
    <row r="312" ht="30" customHeight="1" x14ac:dyDescent="0.25"/>
    <row r="313" ht="30" customHeight="1" x14ac:dyDescent="0.25"/>
    <row r="314" ht="30" customHeight="1" x14ac:dyDescent="0.25"/>
    <row r="315" ht="30" customHeight="1" x14ac:dyDescent="0.25"/>
    <row r="316" ht="30" customHeight="1" x14ac:dyDescent="0.25"/>
    <row r="317" ht="30" customHeight="1" x14ac:dyDescent="0.25"/>
    <row r="318" ht="30" customHeight="1" x14ac:dyDescent="0.25"/>
    <row r="319" ht="30" customHeight="1" x14ac:dyDescent="0.25"/>
    <row r="320" ht="30" customHeight="1" x14ac:dyDescent="0.25"/>
    <row r="321" ht="30" customHeight="1" x14ac:dyDescent="0.25"/>
    <row r="322" ht="30" customHeight="1" x14ac:dyDescent="0.25"/>
    <row r="323" ht="30" customHeight="1" x14ac:dyDescent="0.25"/>
    <row r="324" ht="30" customHeight="1" x14ac:dyDescent="0.25"/>
    <row r="325" ht="30" customHeight="1" x14ac:dyDescent="0.25"/>
    <row r="326" ht="30" customHeight="1" x14ac:dyDescent="0.25"/>
    <row r="327" ht="30" customHeight="1" x14ac:dyDescent="0.25"/>
    <row r="328" ht="30" customHeight="1" x14ac:dyDescent="0.25"/>
    <row r="329" ht="30" customHeight="1" x14ac:dyDescent="0.25"/>
    <row r="330" ht="30" customHeight="1" x14ac:dyDescent="0.25"/>
    <row r="331" ht="30" customHeight="1" x14ac:dyDescent="0.25"/>
    <row r="332" ht="30" customHeight="1" x14ac:dyDescent="0.25"/>
    <row r="333" ht="30" customHeight="1" x14ac:dyDescent="0.25"/>
    <row r="334" ht="30" customHeight="1" x14ac:dyDescent="0.25"/>
    <row r="335" ht="30" customHeight="1" x14ac:dyDescent="0.25"/>
    <row r="336" ht="30" customHeight="1" x14ac:dyDescent="0.25"/>
    <row r="337" ht="30" customHeight="1" x14ac:dyDescent="0.25"/>
    <row r="338" ht="30" customHeight="1" x14ac:dyDescent="0.25"/>
    <row r="339" ht="30" customHeight="1" x14ac:dyDescent="0.25"/>
    <row r="340" ht="30" customHeight="1" x14ac:dyDescent="0.25"/>
    <row r="341" ht="30" customHeight="1" x14ac:dyDescent="0.25"/>
    <row r="342" ht="30" customHeight="1" x14ac:dyDescent="0.25"/>
    <row r="343" ht="30" customHeight="1" x14ac:dyDescent="0.25"/>
    <row r="344" ht="30" customHeight="1" x14ac:dyDescent="0.25"/>
    <row r="345" ht="30" customHeight="1" x14ac:dyDescent="0.25"/>
    <row r="346" ht="30" customHeight="1" x14ac:dyDescent="0.25"/>
    <row r="347" ht="30" customHeight="1" x14ac:dyDescent="0.25"/>
    <row r="348" ht="30" customHeight="1" x14ac:dyDescent="0.25"/>
    <row r="349" ht="30" customHeight="1" x14ac:dyDescent="0.25"/>
    <row r="350" ht="30" customHeight="1" x14ac:dyDescent="0.25"/>
    <row r="351" ht="30" customHeight="1" x14ac:dyDescent="0.25"/>
    <row r="352" ht="30" customHeight="1" x14ac:dyDescent="0.25"/>
    <row r="353" ht="30" customHeight="1" x14ac:dyDescent="0.25"/>
    <row r="354" ht="30" customHeight="1" x14ac:dyDescent="0.25"/>
    <row r="355" ht="30" customHeight="1" x14ac:dyDescent="0.25"/>
    <row r="356" ht="30" customHeight="1" x14ac:dyDescent="0.25"/>
    <row r="357" ht="30" customHeight="1" x14ac:dyDescent="0.25"/>
    <row r="358" ht="30" customHeight="1" x14ac:dyDescent="0.25"/>
    <row r="359" ht="30" customHeight="1" x14ac:dyDescent="0.25"/>
    <row r="360" ht="30" customHeight="1" x14ac:dyDescent="0.25"/>
    <row r="361" ht="30" customHeight="1" x14ac:dyDescent="0.25"/>
    <row r="362" ht="30" customHeight="1" x14ac:dyDescent="0.25"/>
    <row r="363" ht="30" customHeight="1" x14ac:dyDescent="0.25"/>
    <row r="364" ht="30" customHeight="1" x14ac:dyDescent="0.25"/>
    <row r="365" ht="30" customHeight="1" x14ac:dyDescent="0.25"/>
    <row r="366" ht="30" customHeight="1" x14ac:dyDescent="0.25"/>
    <row r="367" ht="30" customHeight="1" x14ac:dyDescent="0.25"/>
    <row r="368" ht="30" customHeight="1" x14ac:dyDescent="0.25"/>
    <row r="369" ht="30" customHeight="1" x14ac:dyDescent="0.25"/>
    <row r="370" ht="30" customHeight="1" x14ac:dyDescent="0.25"/>
    <row r="371" ht="30" customHeight="1" x14ac:dyDescent="0.25"/>
    <row r="372" ht="30" customHeight="1" x14ac:dyDescent="0.25"/>
    <row r="373" ht="30" customHeight="1" x14ac:dyDescent="0.25"/>
    <row r="374" ht="30" customHeight="1" x14ac:dyDescent="0.25"/>
    <row r="375" ht="30" customHeight="1" x14ac:dyDescent="0.25"/>
    <row r="376" ht="30" customHeight="1" x14ac:dyDescent="0.25"/>
    <row r="377" ht="30" customHeight="1" x14ac:dyDescent="0.25"/>
    <row r="378" ht="30" customHeight="1" x14ac:dyDescent="0.25"/>
    <row r="379" ht="30" customHeight="1" x14ac:dyDescent="0.25"/>
    <row r="380" ht="30" customHeight="1" x14ac:dyDescent="0.25"/>
    <row r="381" ht="30" customHeight="1" x14ac:dyDescent="0.25"/>
    <row r="382" ht="30" customHeight="1" x14ac:dyDescent="0.25"/>
    <row r="383" ht="30" customHeight="1" x14ac:dyDescent="0.25"/>
    <row r="384" ht="30" customHeight="1" x14ac:dyDescent="0.25"/>
    <row r="385" ht="30" customHeight="1" x14ac:dyDescent="0.25"/>
    <row r="386" ht="30" customHeight="1" x14ac:dyDescent="0.25"/>
    <row r="387" ht="30" customHeight="1" x14ac:dyDescent="0.25"/>
    <row r="388" ht="30" customHeight="1" x14ac:dyDescent="0.25"/>
    <row r="389" ht="30" customHeight="1" x14ac:dyDescent="0.25"/>
    <row r="390" ht="30" customHeight="1" x14ac:dyDescent="0.25"/>
    <row r="391" ht="30" customHeight="1" x14ac:dyDescent="0.25"/>
    <row r="392" ht="30" customHeight="1" x14ac:dyDescent="0.25"/>
    <row r="393" ht="30" customHeight="1" x14ac:dyDescent="0.25"/>
    <row r="394" ht="30" customHeight="1" x14ac:dyDescent="0.25"/>
    <row r="395" ht="30" customHeight="1" x14ac:dyDescent="0.25"/>
    <row r="396" ht="30" customHeight="1" x14ac:dyDescent="0.25"/>
    <row r="397" ht="30" customHeight="1" x14ac:dyDescent="0.25"/>
    <row r="398" ht="30" customHeight="1" x14ac:dyDescent="0.25"/>
    <row r="399" ht="30" customHeight="1" x14ac:dyDescent="0.25"/>
    <row r="400" ht="30" customHeight="1" x14ac:dyDescent="0.25"/>
    <row r="401" ht="30" customHeight="1" x14ac:dyDescent="0.25"/>
    <row r="402" ht="30" customHeight="1" x14ac:dyDescent="0.25"/>
    <row r="403" ht="30" customHeight="1" x14ac:dyDescent="0.25"/>
    <row r="404" ht="30" customHeight="1" x14ac:dyDescent="0.25"/>
    <row r="405" ht="30" customHeight="1" x14ac:dyDescent="0.25"/>
    <row r="406" ht="30" customHeight="1" x14ac:dyDescent="0.25"/>
    <row r="407" ht="30" customHeight="1" x14ac:dyDescent="0.25"/>
    <row r="408" ht="30" customHeight="1" x14ac:dyDescent="0.25"/>
    <row r="409" ht="30" customHeight="1" x14ac:dyDescent="0.25"/>
    <row r="410" ht="30" customHeight="1" x14ac:dyDescent="0.25"/>
    <row r="411" ht="30" customHeight="1" x14ac:dyDescent="0.25"/>
    <row r="412" ht="30" customHeight="1" x14ac:dyDescent="0.25"/>
    <row r="413" ht="30" customHeight="1" x14ac:dyDescent="0.25"/>
    <row r="414" ht="30" customHeight="1" x14ac:dyDescent="0.25"/>
    <row r="415" ht="30" customHeight="1" x14ac:dyDescent="0.25"/>
    <row r="416" ht="30" customHeight="1" x14ac:dyDescent="0.25"/>
    <row r="417" ht="30" customHeight="1" x14ac:dyDescent="0.25"/>
    <row r="418" ht="30" customHeight="1" x14ac:dyDescent="0.25"/>
    <row r="419" ht="30" customHeight="1" x14ac:dyDescent="0.25"/>
    <row r="420" ht="30" customHeight="1" x14ac:dyDescent="0.25"/>
    <row r="421" ht="30" customHeight="1" x14ac:dyDescent="0.25"/>
    <row r="422" ht="30" customHeight="1" x14ac:dyDescent="0.25"/>
    <row r="423" ht="30" customHeight="1" x14ac:dyDescent="0.25"/>
    <row r="424" ht="30" customHeight="1" x14ac:dyDescent="0.25"/>
    <row r="425" ht="30" customHeight="1" x14ac:dyDescent="0.25"/>
    <row r="426" ht="30" customHeight="1" x14ac:dyDescent="0.25"/>
    <row r="427" ht="30" customHeight="1" x14ac:dyDescent="0.25"/>
    <row r="428" ht="30" customHeight="1" x14ac:dyDescent="0.25"/>
    <row r="429" ht="30" customHeight="1" x14ac:dyDescent="0.25"/>
    <row r="430" ht="30" customHeight="1" x14ac:dyDescent="0.25"/>
    <row r="431" ht="30" customHeight="1" x14ac:dyDescent="0.25"/>
    <row r="432" ht="30" customHeight="1" x14ac:dyDescent="0.25"/>
    <row r="433" ht="30" customHeight="1" x14ac:dyDescent="0.25"/>
    <row r="434" ht="30" customHeight="1" x14ac:dyDescent="0.25"/>
    <row r="435" ht="30" customHeight="1" x14ac:dyDescent="0.25"/>
    <row r="436" ht="30" customHeight="1" x14ac:dyDescent="0.25"/>
    <row r="437" ht="30" customHeight="1" x14ac:dyDescent="0.25"/>
    <row r="438" ht="30" customHeight="1" x14ac:dyDescent="0.25"/>
    <row r="439" ht="30" customHeight="1" x14ac:dyDescent="0.25"/>
    <row r="440" ht="30" customHeight="1" x14ac:dyDescent="0.25"/>
    <row r="441" ht="30" customHeight="1" x14ac:dyDescent="0.25"/>
    <row r="442" ht="30" customHeight="1" x14ac:dyDescent="0.25"/>
    <row r="443" ht="30" customHeight="1" x14ac:dyDescent="0.25"/>
    <row r="444" ht="30" customHeight="1" x14ac:dyDescent="0.25"/>
    <row r="445" ht="30" customHeight="1" x14ac:dyDescent="0.25"/>
    <row r="446" ht="30" customHeight="1" x14ac:dyDescent="0.25"/>
    <row r="447" ht="30" customHeight="1" x14ac:dyDescent="0.25"/>
    <row r="448" ht="30" customHeight="1" x14ac:dyDescent="0.25"/>
    <row r="449" ht="30" customHeight="1" x14ac:dyDescent="0.25"/>
    <row r="450" ht="30" customHeight="1" x14ac:dyDescent="0.25"/>
    <row r="451" ht="30" customHeight="1" x14ac:dyDescent="0.25"/>
    <row r="452" ht="30" customHeight="1" x14ac:dyDescent="0.25"/>
    <row r="453" ht="30" customHeight="1" x14ac:dyDescent="0.25"/>
    <row r="454" ht="30" customHeight="1" x14ac:dyDescent="0.25"/>
    <row r="455" ht="30" customHeight="1" x14ac:dyDescent="0.25"/>
    <row r="456" ht="30" customHeight="1" x14ac:dyDescent="0.25"/>
    <row r="457" ht="30" customHeight="1" x14ac:dyDescent="0.25"/>
    <row r="458" ht="30" customHeight="1" x14ac:dyDescent="0.25"/>
    <row r="459" ht="30" customHeight="1" x14ac:dyDescent="0.25"/>
    <row r="460" ht="30" customHeight="1" x14ac:dyDescent="0.25"/>
    <row r="461" ht="30" customHeight="1" x14ac:dyDescent="0.25"/>
    <row r="462" ht="30" customHeight="1" x14ac:dyDescent="0.25"/>
    <row r="463" ht="30" customHeight="1" x14ac:dyDescent="0.25"/>
    <row r="464" ht="30" customHeight="1" x14ac:dyDescent="0.25"/>
    <row r="465" ht="30" customHeight="1" x14ac:dyDescent="0.25"/>
    <row r="466" ht="30" customHeight="1" x14ac:dyDescent="0.25"/>
    <row r="467" ht="30" customHeight="1" x14ac:dyDescent="0.25"/>
    <row r="468" ht="30" customHeight="1" x14ac:dyDescent="0.25"/>
    <row r="469" ht="30" customHeight="1" x14ac:dyDescent="0.25"/>
    <row r="470" ht="30" customHeight="1" x14ac:dyDescent="0.25"/>
    <row r="471" ht="30" customHeight="1" x14ac:dyDescent="0.25"/>
    <row r="472" ht="30" customHeight="1" x14ac:dyDescent="0.25"/>
    <row r="473" ht="30" customHeight="1" x14ac:dyDescent="0.25"/>
    <row r="474" ht="30" customHeight="1" x14ac:dyDescent="0.25"/>
    <row r="475" ht="30" customHeight="1" x14ac:dyDescent="0.25"/>
    <row r="476" ht="30" customHeight="1" x14ac:dyDescent="0.25"/>
    <row r="477" ht="30" customHeight="1" x14ac:dyDescent="0.25"/>
    <row r="478" ht="30" customHeight="1" x14ac:dyDescent="0.25"/>
    <row r="479" ht="30" customHeight="1" x14ac:dyDescent="0.25"/>
    <row r="480" ht="30" customHeight="1" x14ac:dyDescent="0.25"/>
    <row r="481" ht="30" customHeight="1" x14ac:dyDescent="0.25"/>
    <row r="482" ht="30" customHeight="1" x14ac:dyDescent="0.25"/>
    <row r="483" ht="30" customHeight="1" x14ac:dyDescent="0.25"/>
    <row r="484" ht="30" customHeight="1" x14ac:dyDescent="0.25"/>
    <row r="485" ht="30" customHeight="1" x14ac:dyDescent="0.25"/>
    <row r="486" ht="30" customHeight="1" x14ac:dyDescent="0.25"/>
    <row r="487" ht="30" customHeight="1" x14ac:dyDescent="0.25"/>
    <row r="488" ht="30" customHeight="1" x14ac:dyDescent="0.25"/>
    <row r="489" ht="30" customHeight="1" x14ac:dyDescent="0.25"/>
    <row r="490" ht="30" customHeight="1" x14ac:dyDescent="0.25"/>
    <row r="491" ht="30" customHeight="1" x14ac:dyDescent="0.25"/>
    <row r="492" ht="30" customHeight="1" x14ac:dyDescent="0.25"/>
    <row r="493" ht="30" customHeight="1" x14ac:dyDescent="0.25"/>
    <row r="494" ht="30" customHeight="1" x14ac:dyDescent="0.25"/>
    <row r="495" ht="30" customHeight="1" x14ac:dyDescent="0.25"/>
    <row r="496" ht="30" customHeight="1" x14ac:dyDescent="0.25"/>
    <row r="497" ht="30" customHeight="1" x14ac:dyDescent="0.25"/>
  </sheetData>
  <mergeCells count="73">
    <mergeCell ref="AR21:AR22"/>
    <mergeCell ref="AR23:AR24"/>
    <mergeCell ref="AR25:AR26"/>
    <mergeCell ref="AR27:AR28"/>
    <mergeCell ref="AR29:AR30"/>
    <mergeCell ref="AR31:AR32"/>
    <mergeCell ref="AR33:AR34"/>
    <mergeCell ref="AR35:AR36"/>
    <mergeCell ref="AR37:AR38"/>
    <mergeCell ref="AR71:AR72"/>
    <mergeCell ref="AR39:AR40"/>
    <mergeCell ref="AR41:AR42"/>
    <mergeCell ref="AR43:AR44"/>
    <mergeCell ref="AR45:AR46"/>
    <mergeCell ref="AR47:AR48"/>
    <mergeCell ref="AR49:AR50"/>
    <mergeCell ref="AR51:AR52"/>
    <mergeCell ref="AR53:AR54"/>
    <mergeCell ref="AR55:AR56"/>
    <mergeCell ref="AR57:AR58"/>
    <mergeCell ref="AR59:AR60"/>
    <mergeCell ref="AR61:AR62"/>
    <mergeCell ref="AR63:AR64"/>
    <mergeCell ref="AR65:AR66"/>
    <mergeCell ref="AR67:AR68"/>
    <mergeCell ref="AR69:AR70"/>
    <mergeCell ref="AR15:AR16"/>
    <mergeCell ref="AR17:AR18"/>
    <mergeCell ref="AR19:AR20"/>
    <mergeCell ref="AR13:AR14"/>
    <mergeCell ref="B8:D8"/>
    <mergeCell ref="B9:D9"/>
    <mergeCell ref="B10:D10"/>
    <mergeCell ref="AV12:AX12"/>
    <mergeCell ref="AR8:AR9"/>
    <mergeCell ref="AR10:AR11"/>
    <mergeCell ref="K2:L2"/>
    <mergeCell ref="L4:L5"/>
    <mergeCell ref="AU2:AX4"/>
    <mergeCell ref="AV7:AX7"/>
    <mergeCell ref="AV8:AX8"/>
    <mergeCell ref="A2:B4"/>
    <mergeCell ref="AU5:AX5"/>
    <mergeCell ref="AV6:AX6"/>
    <mergeCell ref="AV11:AX11"/>
    <mergeCell ref="AV9:AX9"/>
    <mergeCell ref="AV10:AX10"/>
    <mergeCell ref="E2:E4"/>
    <mergeCell ref="B6:D6"/>
    <mergeCell ref="B7:D7"/>
    <mergeCell ref="P4:P5"/>
    <mergeCell ref="S2:T2"/>
    <mergeCell ref="T4:T5"/>
    <mergeCell ref="AE2:AF2"/>
    <mergeCell ref="AF4:AF5"/>
    <mergeCell ref="W2:X2"/>
    <mergeCell ref="X4:X5"/>
    <mergeCell ref="A5:D5"/>
    <mergeCell ref="C2:D4"/>
    <mergeCell ref="O2:P2"/>
    <mergeCell ref="AR6:AR7"/>
    <mergeCell ref="B12:D12"/>
    <mergeCell ref="G2:H2"/>
    <mergeCell ref="H4:H5"/>
    <mergeCell ref="AQ2:AR2"/>
    <mergeCell ref="AR4:AR5"/>
    <mergeCell ref="AA2:AB2"/>
    <mergeCell ref="AB4:AB5"/>
    <mergeCell ref="AI2:AJ2"/>
    <mergeCell ref="AJ4:AJ5"/>
    <mergeCell ref="AM2:AN2"/>
    <mergeCell ref="AN4:AN5"/>
    <mergeCell ref="B11:D11"/>
  </mergeCells>
  <conditionalFormatting sqref="G6:G11 O6:O9 K6:K11 S6:S11 W6:W11 AA6:AA11 AE6:AE10 AM6:AM10 AI6:AI12 O11">
    <cfRule type="containsBlanks" dxfId="19" priority="220">
      <formula>LEN(TRIM(G6))=0</formula>
    </cfRule>
  </conditionalFormatting>
  <conditionalFormatting sqref="H6:H12 L6:L12 AN6:AN10 AJ6:AJ12 AF6:AF10 AB6:AB12 X6:X12 T6:T12 P6:P9 AN12 P11:P12 AF12">
    <cfRule type="cellIs" dxfId="18" priority="219" operator="equal">
      <formula>0</formula>
    </cfRule>
  </conditionalFormatting>
  <conditionalFormatting sqref="H6:H12 L6:L12 AN6:AN10 AJ6:AJ12 AF6:AF10 AB6:AB12 X6:X12 T6:T12 P6:P9 AN12 P11:P12 AF12">
    <cfRule type="cellIs" dxfId="17" priority="216" operator="greaterThan">
      <formula>0</formula>
    </cfRule>
  </conditionalFormatting>
  <conditionalFormatting sqref="G12">
    <cfRule type="containsBlanks" dxfId="16" priority="150">
      <formula>LEN(TRIM(G12))=0</formula>
    </cfRule>
  </conditionalFormatting>
  <conditionalFormatting sqref="O12">
    <cfRule type="containsBlanks" dxfId="15" priority="145">
      <formula>LEN(TRIM(O12))=0</formula>
    </cfRule>
  </conditionalFormatting>
  <conditionalFormatting sqref="K12">
    <cfRule type="containsBlanks" dxfId="14" priority="125">
      <formula>LEN(TRIM(K12))=0</formula>
    </cfRule>
  </conditionalFormatting>
  <conditionalFormatting sqref="S12">
    <cfRule type="containsBlanks" dxfId="13" priority="115">
      <formula>LEN(TRIM(S12))=0</formula>
    </cfRule>
  </conditionalFormatting>
  <conditionalFormatting sqref="W12">
    <cfRule type="containsBlanks" dxfId="12" priority="105">
      <formula>LEN(TRIM(W12))=0</formula>
    </cfRule>
  </conditionalFormatting>
  <conditionalFormatting sqref="AA12">
    <cfRule type="containsBlanks" dxfId="11" priority="95">
      <formula>LEN(TRIM(AA12))=0</formula>
    </cfRule>
  </conditionalFormatting>
  <conditionalFormatting sqref="AE12">
    <cfRule type="containsBlanks" dxfId="10" priority="85">
      <formula>LEN(TRIM(AE12))=0</formula>
    </cfRule>
  </conditionalFormatting>
  <conditionalFormatting sqref="AM12">
    <cfRule type="containsBlanks" dxfId="9" priority="65">
      <formula>LEN(TRIM(AM12))=0</formula>
    </cfRule>
  </conditionalFormatting>
  <conditionalFormatting sqref="AM11">
    <cfRule type="containsBlanks" dxfId="8" priority="9">
      <formula>LEN(TRIM(AM11))=0</formula>
    </cfRule>
  </conditionalFormatting>
  <conditionalFormatting sqref="AN11">
    <cfRule type="cellIs" dxfId="7" priority="8" operator="equal">
      <formula>0</formula>
    </cfRule>
  </conditionalFormatting>
  <conditionalFormatting sqref="AN11">
    <cfRule type="cellIs" dxfId="6" priority="7" operator="greaterThan">
      <formula>0</formula>
    </cfRule>
  </conditionalFormatting>
  <conditionalFormatting sqref="O10">
    <cfRule type="containsBlanks" dxfId="5" priority="6">
      <formula>LEN(TRIM(O10))=0</formula>
    </cfRule>
  </conditionalFormatting>
  <conditionalFormatting sqref="P10">
    <cfRule type="cellIs" dxfId="4" priority="5" operator="equal">
      <formula>0</formula>
    </cfRule>
  </conditionalFormatting>
  <conditionalFormatting sqref="P10">
    <cfRule type="cellIs" dxfId="3" priority="4" operator="greaterThan">
      <formula>0</formula>
    </cfRule>
  </conditionalFormatting>
  <conditionalFormatting sqref="AE11">
    <cfRule type="containsBlanks" dxfId="2" priority="3">
      <formula>LEN(TRIM(AE11))=0</formula>
    </cfRule>
  </conditionalFormatting>
  <conditionalFormatting sqref="AF11">
    <cfRule type="cellIs" dxfId="1" priority="2" operator="equal">
      <formula>0</formula>
    </cfRule>
  </conditionalFormatting>
  <conditionalFormatting sqref="AF11">
    <cfRule type="cellIs" dxfId="0" priority="1" operator="greaterThan">
      <formula>0</formula>
    </cfRule>
  </conditionalFormatting>
  <hyperlinks>
    <hyperlink ref="A11:A12" location="R.04!A1" display="R.04"/>
    <hyperlink ref="A6" location="'L-01'!A1" display="L-01"/>
    <hyperlink ref="A7" location="'L-02'!A1" display="L-02"/>
    <hyperlink ref="A8" location="'L-03'!A1" display="L-03"/>
    <hyperlink ref="A9" location="'L-04'!A1" display="L-04"/>
    <hyperlink ref="A10" location="'L-05'!A1" display="L-05"/>
    <hyperlink ref="A11" location="'L-06'!A1" display="L-06"/>
    <hyperlink ref="A12" location="'L-07'!A1" display="L-07"/>
  </hyperlinks>
  <pageMargins left="0.7" right="0.7" top="0.75" bottom="0.75" header="0.3" footer="0.3"/>
  <pageSetup paperSize="9" scale="51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6"/>
  <sheetViews>
    <sheetView view="pageBreakPreview" zoomScale="70" zoomScaleNormal="55" zoomScaleSheetLayoutView="70" workbookViewId="0">
      <selection activeCell="A5" sqref="A5:D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60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99" t="s">
        <v>28</v>
      </c>
      <c r="B3" s="100"/>
      <c r="C3" s="100"/>
      <c r="D3" s="100"/>
      <c r="E3" s="100"/>
      <c r="F3" s="101"/>
    </row>
    <row r="4" spans="1:9" ht="30" customHeight="1" x14ac:dyDescent="0.25">
      <c r="A4" s="102" t="s">
        <v>4</v>
      </c>
      <c r="B4" s="103"/>
      <c r="C4" s="18" t="s">
        <v>11</v>
      </c>
      <c r="D4" s="12" t="s">
        <v>16</v>
      </c>
      <c r="E4" s="12" t="s">
        <v>5</v>
      </c>
      <c r="F4" s="13" t="s">
        <v>6</v>
      </c>
    </row>
    <row r="5" spans="1:9" ht="30" customHeight="1" thickBot="1" x14ac:dyDescent="0.3">
      <c r="A5" s="89" t="s">
        <v>28</v>
      </c>
      <c r="B5" s="90"/>
      <c r="C5" s="19" t="s">
        <v>30</v>
      </c>
      <c r="D5" s="23" t="s">
        <v>31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85" t="s">
        <v>46</v>
      </c>
      <c r="F6" s="86"/>
    </row>
    <row r="7" spans="1:9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87" t="s">
        <v>48</v>
      </c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 t="s">
        <v>47</v>
      </c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5:B5"/>
    <mergeCell ref="E12:F12"/>
    <mergeCell ref="A2:C2"/>
    <mergeCell ref="D2:F2"/>
    <mergeCell ref="A3:F3"/>
    <mergeCell ref="A4:B4"/>
    <mergeCell ref="E9:F9"/>
    <mergeCell ref="E10:F10"/>
    <mergeCell ref="E11:F11"/>
    <mergeCell ref="E13:F13"/>
    <mergeCell ref="A6:C13"/>
    <mergeCell ref="E6:F6"/>
    <mergeCell ref="E7:F7"/>
    <mergeCell ref="E8:F8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6"/>
  <sheetViews>
    <sheetView view="pageBreakPreview" zoomScale="70" zoomScaleNormal="70" zoomScaleSheetLayoutView="70" workbookViewId="0">
      <selection activeCell="A5" sqref="A5:D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61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9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9" ht="30" customHeight="1" thickBot="1" x14ac:dyDescent="0.3">
      <c r="A5" s="89" t="s">
        <v>28</v>
      </c>
      <c r="B5" s="90"/>
      <c r="C5" s="24" t="s">
        <v>32</v>
      </c>
      <c r="D5" s="23" t="s">
        <v>38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85" t="s">
        <v>49</v>
      </c>
      <c r="F6" s="86"/>
    </row>
    <row r="7" spans="1:9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109" t="s">
        <v>51</v>
      </c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 t="s">
        <v>50</v>
      </c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6"/>
  <sheetViews>
    <sheetView view="pageBreakPreview" zoomScale="70" zoomScaleNormal="70" zoomScaleSheetLayoutView="70" workbookViewId="0">
      <selection activeCell="A3" sqref="A3:F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62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9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9" ht="30.75" customHeight="1" thickBot="1" x14ac:dyDescent="0.3">
      <c r="A5" s="89" t="s">
        <v>28</v>
      </c>
      <c r="B5" s="90"/>
      <c r="C5" s="24" t="s">
        <v>33</v>
      </c>
      <c r="D5" s="23" t="s">
        <v>39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85"/>
      <c r="F6" s="86"/>
    </row>
    <row r="7" spans="1:9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87"/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/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56"/>
  <sheetViews>
    <sheetView view="pageBreakPreview" zoomScale="85" zoomScaleNormal="70" zoomScaleSheetLayoutView="85" workbookViewId="0">
      <selection activeCell="A5" sqref="A5:D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63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9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9" ht="30" customHeight="1" thickBot="1" x14ac:dyDescent="0.3">
      <c r="A5" s="89" t="s">
        <v>28</v>
      </c>
      <c r="B5" s="90"/>
      <c r="C5" s="44" t="s">
        <v>34</v>
      </c>
      <c r="D5" s="23" t="s">
        <v>41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110" t="s">
        <v>54</v>
      </c>
      <c r="F6" s="86"/>
    </row>
    <row r="7" spans="1:9" ht="60" customHeight="1" x14ac:dyDescent="0.25">
      <c r="A7" s="81"/>
      <c r="B7" s="82"/>
      <c r="C7" s="82"/>
      <c r="D7" s="15" t="s">
        <v>1</v>
      </c>
      <c r="E7" s="87" t="s">
        <v>52</v>
      </c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87"/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 t="s">
        <v>53</v>
      </c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56"/>
  <sheetViews>
    <sheetView view="pageBreakPreview" zoomScale="70" zoomScaleNormal="70" zoomScaleSheetLayoutView="70" workbookViewId="0">
      <selection activeCell="A3" sqref="A3:F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64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9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9" ht="30" customHeight="1" thickBot="1" x14ac:dyDescent="0.3">
      <c r="A5" s="89" t="s">
        <v>28</v>
      </c>
      <c r="B5" s="90"/>
      <c r="C5" s="44" t="s">
        <v>35</v>
      </c>
      <c r="D5" s="23" t="s">
        <v>42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85" t="s">
        <v>55</v>
      </c>
      <c r="F6" s="86"/>
    </row>
    <row r="7" spans="1:9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87"/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 t="s">
        <v>56</v>
      </c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56"/>
  <sheetViews>
    <sheetView view="pageBreakPreview" zoomScale="85" zoomScaleNormal="70" zoomScaleSheetLayoutView="85" workbookViewId="0">
      <selection activeCell="A3" sqref="A3:F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65</v>
      </c>
    </row>
    <row r="2" spans="1:9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9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9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9" ht="30" customHeight="1" thickBot="1" x14ac:dyDescent="0.3">
      <c r="A5" s="89" t="s">
        <v>28</v>
      </c>
      <c r="B5" s="90"/>
      <c r="C5" s="44" t="s">
        <v>36</v>
      </c>
      <c r="D5" s="23" t="s">
        <v>45</v>
      </c>
      <c r="E5" s="20" t="s">
        <v>7</v>
      </c>
      <c r="F5" s="21"/>
    </row>
    <row r="6" spans="1:9" ht="60" customHeight="1" thickTop="1" x14ac:dyDescent="0.25">
      <c r="A6" s="79"/>
      <c r="B6" s="80"/>
      <c r="C6" s="80"/>
      <c r="D6" s="17" t="s">
        <v>17</v>
      </c>
      <c r="E6" s="85" t="s">
        <v>57</v>
      </c>
      <c r="F6" s="86"/>
    </row>
    <row r="7" spans="1:9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9" ht="60" customHeight="1" x14ac:dyDescent="0.25">
      <c r="A8" s="81"/>
      <c r="B8" s="82"/>
      <c r="C8" s="82"/>
      <c r="D8" s="15" t="s">
        <v>0</v>
      </c>
      <c r="E8" s="87"/>
      <c r="F8" s="88"/>
      <c r="G8" s="6"/>
      <c r="H8" s="6"/>
      <c r="I8" s="6"/>
    </row>
    <row r="9" spans="1:9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9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9" ht="150" customHeight="1" x14ac:dyDescent="0.25">
      <c r="A11" s="81"/>
      <c r="B11" s="82"/>
      <c r="C11" s="82"/>
      <c r="D11" s="16" t="s">
        <v>9</v>
      </c>
      <c r="E11" s="104" t="s">
        <v>58</v>
      </c>
      <c r="F11" s="105"/>
      <c r="G11" s="6"/>
      <c r="H11" s="6"/>
      <c r="I11" s="6"/>
    </row>
    <row r="12" spans="1:9" ht="60" customHeight="1" x14ac:dyDescent="0.25">
      <c r="A12" s="81"/>
      <c r="B12" s="82"/>
      <c r="C12" s="82"/>
      <c r="D12" s="22" t="s">
        <v>12</v>
      </c>
      <c r="E12" s="91"/>
      <c r="F12" s="92"/>
      <c r="G12" s="6"/>
      <c r="H12" s="6"/>
      <c r="I12" s="6"/>
    </row>
    <row r="13" spans="1:9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6:F6"/>
    <mergeCell ref="E7:F7"/>
    <mergeCell ref="E8:F8"/>
    <mergeCell ref="E9:F9"/>
    <mergeCell ref="E10:F10"/>
    <mergeCell ref="E11:F11"/>
    <mergeCell ref="E12:F12"/>
    <mergeCell ref="E13:F13"/>
    <mergeCell ref="A2:C2"/>
    <mergeCell ref="D2:F2"/>
    <mergeCell ref="A3:F3"/>
    <mergeCell ref="A4:B4"/>
    <mergeCell ref="A5:B5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56"/>
  <sheetViews>
    <sheetView view="pageBreakPreview" zoomScale="70" zoomScaleNormal="70" zoomScaleSheetLayoutView="70" workbookViewId="0">
      <selection activeCell="A3" sqref="A3:F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15" ht="50.1" customHeight="1" thickBot="1" x14ac:dyDescent="0.3">
      <c r="F1" s="1" t="s">
        <v>66</v>
      </c>
    </row>
    <row r="2" spans="1:15" ht="142.5" customHeight="1" thickBot="1" x14ac:dyDescent="0.3">
      <c r="A2" s="93" t="s">
        <v>27</v>
      </c>
      <c r="B2" s="94"/>
      <c r="C2" s="95"/>
      <c r="D2" s="96" t="s">
        <v>3</v>
      </c>
      <c r="E2" s="97"/>
      <c r="F2" s="98"/>
    </row>
    <row r="3" spans="1:15" ht="30" customHeight="1" thickBot="1" x14ac:dyDescent="0.3">
      <c r="A3" s="106" t="s">
        <v>28</v>
      </c>
      <c r="B3" s="107"/>
      <c r="C3" s="107"/>
      <c r="D3" s="107"/>
      <c r="E3" s="107"/>
      <c r="F3" s="108"/>
    </row>
    <row r="4" spans="1:15" ht="30" customHeight="1" x14ac:dyDescent="0.25">
      <c r="A4" s="102" t="s">
        <v>4</v>
      </c>
      <c r="B4" s="103"/>
      <c r="C4" s="18" t="s">
        <v>11</v>
      </c>
      <c r="D4" s="25" t="s">
        <v>16</v>
      </c>
      <c r="E4" s="25" t="s">
        <v>5</v>
      </c>
      <c r="F4" s="13" t="s">
        <v>6</v>
      </c>
    </row>
    <row r="5" spans="1:15" ht="30" customHeight="1" thickBot="1" x14ac:dyDescent="0.3">
      <c r="A5" s="89" t="s">
        <v>28</v>
      </c>
      <c r="B5" s="90"/>
      <c r="C5" s="44" t="s">
        <v>37</v>
      </c>
      <c r="D5" s="23" t="s">
        <v>43</v>
      </c>
      <c r="E5" s="20" t="s">
        <v>7</v>
      </c>
      <c r="F5" s="21"/>
    </row>
    <row r="6" spans="1:15" ht="60" customHeight="1" thickTop="1" x14ac:dyDescent="0.25">
      <c r="A6" s="79"/>
      <c r="B6" s="80"/>
      <c r="C6" s="80"/>
      <c r="D6" s="17" t="s">
        <v>17</v>
      </c>
      <c r="E6" s="85"/>
      <c r="F6" s="86"/>
      <c r="J6" s="26"/>
      <c r="K6" s="26"/>
      <c r="L6" s="26"/>
      <c r="M6" s="26"/>
      <c r="N6" s="26"/>
      <c r="O6" s="26"/>
    </row>
    <row r="7" spans="1:15" ht="60" customHeight="1" x14ac:dyDescent="0.25">
      <c r="A7" s="81"/>
      <c r="B7" s="82"/>
      <c r="C7" s="82"/>
      <c r="D7" s="15" t="s">
        <v>1</v>
      </c>
      <c r="E7" s="87"/>
      <c r="F7" s="88"/>
      <c r="G7" s="6"/>
      <c r="H7" s="6"/>
      <c r="I7" s="6"/>
    </row>
    <row r="8" spans="1:15" ht="60" customHeight="1" x14ac:dyDescent="0.25">
      <c r="A8" s="81"/>
      <c r="B8" s="82"/>
      <c r="C8" s="82"/>
      <c r="D8" s="15" t="s">
        <v>0</v>
      </c>
      <c r="E8" s="87"/>
      <c r="F8" s="88"/>
      <c r="G8" s="6"/>
      <c r="H8" s="6"/>
      <c r="I8" s="6"/>
    </row>
    <row r="9" spans="1:15" ht="60" customHeight="1" x14ac:dyDescent="0.25">
      <c r="A9" s="81"/>
      <c r="B9" s="82"/>
      <c r="C9" s="82"/>
      <c r="D9" s="15" t="s">
        <v>8</v>
      </c>
      <c r="E9" s="87"/>
      <c r="F9" s="88"/>
      <c r="G9" s="6"/>
      <c r="H9" s="6"/>
      <c r="I9" s="6"/>
    </row>
    <row r="10" spans="1:15" ht="60" customHeight="1" x14ac:dyDescent="0.25">
      <c r="A10" s="81"/>
      <c r="B10" s="82"/>
      <c r="C10" s="82"/>
      <c r="D10" s="15" t="s">
        <v>10</v>
      </c>
      <c r="E10" s="87"/>
      <c r="F10" s="88"/>
      <c r="G10" s="6"/>
      <c r="H10" s="6"/>
      <c r="I10" s="6"/>
    </row>
    <row r="11" spans="1:15" ht="150" customHeight="1" x14ac:dyDescent="0.25">
      <c r="A11" s="81"/>
      <c r="B11" s="82"/>
      <c r="C11" s="82"/>
      <c r="D11" s="16" t="s">
        <v>9</v>
      </c>
      <c r="E11" s="104"/>
      <c r="F11" s="105"/>
      <c r="G11" s="6"/>
      <c r="H11" s="6"/>
      <c r="I11" s="6"/>
    </row>
    <row r="12" spans="1:15" ht="60" customHeight="1" x14ac:dyDescent="0.25">
      <c r="A12" s="81"/>
      <c r="B12" s="82"/>
      <c r="C12" s="82"/>
      <c r="D12" s="22" t="s">
        <v>12</v>
      </c>
      <c r="E12" s="104"/>
      <c r="F12" s="105"/>
      <c r="G12" s="6"/>
      <c r="H12" s="6"/>
      <c r="I12" s="6"/>
    </row>
    <row r="13" spans="1:15" ht="60" customHeight="1" thickBot="1" x14ac:dyDescent="0.3">
      <c r="A13" s="83"/>
      <c r="B13" s="84"/>
      <c r="C13" s="84"/>
      <c r="D13" s="14" t="s">
        <v>2</v>
      </c>
      <c r="E13" s="77"/>
      <c r="F13" s="78"/>
      <c r="G13" s="6"/>
      <c r="H13" s="6"/>
      <c r="I13" s="6"/>
    </row>
    <row r="14" spans="1:15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15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15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GFN</vt:lpstr>
      <vt:lpstr>L-01</vt:lpstr>
      <vt:lpstr>L-02</vt:lpstr>
      <vt:lpstr>L-03</vt:lpstr>
      <vt:lpstr>L-04</vt:lpstr>
      <vt:lpstr>L-05</vt:lpstr>
      <vt:lpstr>L-06</vt:lpstr>
      <vt:lpstr>L-07</vt:lpstr>
      <vt:lpstr>GFN!Print_Area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PC1</cp:lastModifiedBy>
  <cp:lastPrinted>2020-03-06T16:02:26Z</cp:lastPrinted>
  <dcterms:created xsi:type="dcterms:W3CDTF">2019-04-04T10:18:35Z</dcterms:created>
  <dcterms:modified xsi:type="dcterms:W3CDTF">2020-09-08T10:53:47Z</dcterms:modified>
</cp:coreProperties>
</file>